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0.png" ContentType="image/png"/>
  <Override PartName="/xl/media/image11.png" ContentType="image/png"/>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7" firstSheet="0" activeTab="1"/>
  </bookViews>
  <sheets>
    <sheet name="Graficas" sheetId="1" state="visible" r:id="rId2"/>
    <sheet name="Siniestros" sheetId="2" state="visible" r:id="rId3"/>
    <sheet name="Datos" sheetId="3" state="hidden" r:id="rId4"/>
  </sheets>
  <definedNames>
    <definedName function="false" hidden="false" localSheetId="1" name="_xlnm.Print_Titles" vbProcedure="false">Siniestros!$1:$5</definedName>
    <definedName function="false" hidden="false" name="DatosAgrupacion" vbProcedure="false">Datos!$R$1:$U$2</definedName>
    <definedName function="false" hidden="false" name="Encuestas" vbProcedure="false">Datos!$P$1:$Q$2</definedName>
    <definedName function="false" hidden="false" name="Leyendas" vbProcedure="false">Datos!$X$1:$Y$2</definedName>
    <definedName function="false" hidden="false" name="ReporteSiniestros" vbProcedure="false">Siniestros!$A$5:$L$85</definedName>
    <definedName function="false" hidden="false" name="Siniestros_Estado" vbProcedure="false">Datos!$J$1:$K$2</definedName>
    <definedName function="false" hidden="false" name="Siniestros_Estimados" vbProcedure="false">Datos!$A$1:$C$13</definedName>
    <definedName function="false" hidden="false" name="Tiempos_llegada" vbProcedure="false">Datos!$M$1:$N$4</definedName>
    <definedName function="false" hidden="false" name="TipoSiniestroEstimados" vbProcedure="false">Datos!$V$1:$W$8</definedName>
    <definedName function="false" hidden="false" name="TipoSiniestros" vbProcedure="false">Datos!$F$1:$H$8</definedName>
    <definedName function="false" hidden="false" localSheetId="1" name="Excel_BuiltIn_Print_Titles" vbProcedure="false">Siniestros!$1:$5</definedName>
    <definedName function="false" hidden="false" localSheetId="1" name="_xlnm.Print_Titles" vbProcedure="false">Siniestros!$1:$5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<sst xmlns="http://schemas.openxmlformats.org/spreadsheetml/2006/main" count="721" uniqueCount="423">
  <si>
    <t>RESUMEN DE SINIESTROS</t>
  </si>
  <si>
    <t>FECHA DE CORTE</t>
  </si>
  <si>
    <t>Información en miles de pesos</t>
  </si>
  <si>
    <t>DETALLE DE SINIESTROS</t>
  </si>
  <si>
    <t>Siniestro</t>
  </si>
  <si>
    <t>Póliza</t>
  </si>
  <si>
    <t>Inciso</t>
  </si>
  <si>
    <t>Fecha Siniestro</t>
  </si>
  <si>
    <t>Lugar Siniestro</t>
  </si>
  <si>
    <t>Declaración</t>
  </si>
  <si>
    <t>Conductor</t>
  </si>
  <si>
    <t>Marca</t>
  </si>
  <si>
    <t>Descripcion MTC</t>
  </si>
  <si>
    <t>Modelo</t>
  </si>
  <si>
    <t>Tipo Siniestro</t>
  </si>
  <si>
    <t>Monto Siniestro</t>
  </si>
  <si>
    <t>GA15C005788</t>
  </si>
  <si>
    <t>GY-35002109</t>
  </si>
  <si>
    <t>gregorio davila,GUADALAJARA,JALISCO,MEXICO</t>
  </si>
  <si>
    <t>Al ir circulando por la calle de gregorio davila llego al cruce con angulo no hago alto e inpacto a un vehiculo con preferencia</t>
  </si>
  <si>
    <t>JUAN DE LA CRUZ GUTIERREZ GUTIERREZ</t>
  </si>
  <si>
    <t>CAMIONES GENERAL MOTORS</t>
  </si>
  <si>
    <t>PICK UP COLORADO PAQ B 4X4 .75T L5  AUT 4 ABS CA CE  CD  CB</t>
  </si>
  <si>
    <t>COLISION</t>
  </si>
  <si>
    <t>GA15C008271</t>
  </si>
  <si>
    <t>lazaro cardenas,GUADALAJARA,JALISCO,MEXICO</t>
  </si>
  <si>
    <t>AL SALIR DE CENAR DE MACDONALDS NOS DIMOS CUENTA QUE SE ENCONTRABA EL CRISTAL ROTO SIN VER A NADDIE CERCAS</t>
  </si>
  <si>
    <t>EDGAR  VAZQUEZ GARCIA</t>
  </si>
  <si>
    <t>GENERAL MOTORS</t>
  </si>
  <si>
    <t>SUBURBAN PAQ F V8 IMP AUT 4 ABS CA CE PIEL CD SQ CB</t>
  </si>
  <si>
    <t>CRISTALES</t>
  </si>
  <si>
    <t>GA15F016838</t>
  </si>
  <si>
    <t>herrera y cairo,GUADALAJARA,JALISCO,MEXICO</t>
  </si>
  <si>
    <t>al ir circulando por juan n. Cumplido al cruce de herrera y cairo en compania de otras unidades  y al ir crusando se atravieasa el vehiculo pick up en color azul ipactandolo en el costado derecho</t>
  </si>
  <si>
    <t>Guillermo  Macias Gomez</t>
  </si>
  <si>
    <t>CAMIONES NISSAN</t>
  </si>
  <si>
    <t>PICK UP FRONTIER CREW CAB PRO-4X 4X4 .75T V6 AUT 4 ABS CA CE</t>
  </si>
  <si>
    <t>GA15H022668</t>
  </si>
  <si>
    <t>RIO NILO,GUADALAJARA,JALISCO,MEXICO</t>
  </si>
  <si>
    <t>Circulaba por Chamizal y al llegar al cruce de Rio Nilo me detube ya que no se veia nada abanso y al ir crusando observo que venia un camion de carga por rio nilo el cual no se detubo venia fuerte y me pega en el costado derecho abanse unos metros y me o</t>
  </si>
  <si>
    <t>Jose Guadalupe Fonseca Rocha</t>
  </si>
  <si>
    <t>CAMIONES FOTON</t>
  </si>
  <si>
    <t>CHASIS CABINA OLN AUMARK 6500 6.5T L4  STD 2 DIS CA SE  SS  S</t>
  </si>
  <si>
    <t>OA15B002185</t>
  </si>
  <si>
    <t>boulevard anacleto gonzalez flores 401,TEPATITLAN DE MORELOS,JALISCO,MEXICO</t>
  </si>
  <si>
    <t>AL IR CIRCULANDO POR EL PERIFERICO DE TEPA DE LA GLORIETA DEL HUEVO ALA GLORIETA 18 DE MARZO UN TRAILER LANZO UNA PIEDRA QUE TRAIA ENTRE LAS LLANTAS TRASERA Y ME PEGO EN EL PARABRISAS ESTO ALA ALTURA DEL RETAURANT ESPADAS DE BRAZIL</t>
  </si>
  <si>
    <t>ROBERTO CARLOS REYES JIMNEZ</t>
  </si>
  <si>
    <t>OA15B002286</t>
  </si>
  <si>
    <t>Guadalupe Victoria,TEPATITLAN DE MORELOS,JALISCO,MEXICO</t>
  </si>
  <si>
    <t>CIRCULABA POR GUADALUPE VICTORIA AL LLEGAR AL COUCE CON PLATAFORMA EN EL ALTO UNO QUE UN HAGO ALTA AL PASAR ME IMPACTA DEL LADO IZQUIERDO QUE ME DIRIGIA A UNA EMEREGENCIA CIRCULANDO CON CODIGOS LUMINOSO Y SONOROS</t>
  </si>
  <si>
    <t>MARIO ALEJANDRO GUTIERREZ RUIZ</t>
  </si>
  <si>
    <t>CAMIONES FORD</t>
  </si>
  <si>
    <t>VAN ECONOLINE E150 1.5T V6  AUT 2 D/T SA SE  SS  SB</t>
  </si>
  <si>
    <t>OA15C002491</t>
  </si>
  <si>
    <t>anacleto gonzalez flores 150,TEPATITLAN DE MORELOS,JALISCO,MEXICO</t>
  </si>
  <si>
    <t>AL INGRESAR DE REVERSA YA DENTRO DEL PATIO DE NAOSA A RECOLECA LA BASURA IMPACTE CON EL ESTRIBO DEL CAMIO  A UN AUTO QUE EN LA FACIA TRASERA PROVOCNADO UN LEVE DAÑO</t>
  </si>
  <si>
    <t>VICTOR ANAYA GOMEZ</t>
  </si>
  <si>
    <t>CAMIONES KENWORTH</t>
  </si>
  <si>
    <t>CHASIS CABINA T300 220HP CUMMINS 16T V6  STD 2  SA SE  SS  SB</t>
  </si>
  <si>
    <t>OA15C002527</t>
  </si>
  <si>
    <t>av carnicerito,TEPATITLAN DE MORELOS,JALISCO,MEXICO</t>
  </si>
  <si>
    <t>AL CIRCULAR DE ORIENTE A POIENTE VENIA CARNICERITO Y REVOLUCION SE PONE EL SIGA Y AVCANZAMOS Y SE NOS CRUZA UN VEHICULO TOYOYTA CIRCULACION Y OCASIONADO EL IMPACTO CON EL MISMO</t>
  </si>
  <si>
    <t>JORGE HERNANDEZ RUVALCABA</t>
  </si>
  <si>
    <t>PICK UP FORD F150 CREW CAB 4X4 1T V8  AUT 4 ABS CA CE  CD  CB</t>
  </si>
  <si>
    <t>OA15C002582</t>
  </si>
  <si>
    <t>jacaranda 1070,TEPATITLAN DE MORELOS,JALISCO,MEXICO</t>
  </si>
  <si>
    <t>ANDANDO EN RECORRIOS DE VIGILANCIA NOS PERCATAMOS QUE VEBIA UNA MOTOCCILCLETA EXEDIEEDO LA VELOCIDAD AL QUERERLO INTERSEPTAR MISMO QUERIENDOS DARSE ALA FUGA ES ARREBAZADO PARA AVENTAR LA MOTOCICLETA HACI LA UNIDAD CAUSANDOLE DAÑOS Y CONTINUAR PIE ATI</t>
  </si>
  <si>
    <t>GERARDO ESTRADA</t>
  </si>
  <si>
    <t>OA15C002606</t>
  </si>
  <si>
    <t>avenida guadalajara,TEPATITLAN DE MORELOS,JALISCO,MEXICO</t>
  </si>
  <si>
    <t>VOY POR EL BOULEVAR POR EL CARRIL DEL MEDIO ME ABRI MUCHO PARA DAR MI VEULTA AMPLIA Y MOVI LA CAMIONBETA QUE VENIA EN EL CARRIL IZQUIERDO Y LA GOLPIE</t>
  </si>
  <si>
    <t>JUAN RAMON PONCE GUTIERREZ</t>
  </si>
  <si>
    <t>CAMIONES INTERNATIONAL</t>
  </si>
  <si>
    <t>CHASIS CABINA 4700-195 FBC WB CORAZA 10T V6  STD 2  SA SE  SS</t>
  </si>
  <si>
    <t>OA15C002708</t>
  </si>
  <si>
    <t>matamoros 448,TEPATITLAN DE MORELOS,JALISCO,MEXICO</t>
  </si>
  <si>
    <t>VOR CIRCULANDO POR LA MATAMOROS Y EL VEHICULO SU CARRO INVADIO MI CARRIL Y ME PEGO</t>
  </si>
  <si>
    <t>RODRIGO ORTEGA FRANCO</t>
  </si>
  <si>
    <t>MOTOCICLETAS</t>
  </si>
  <si>
    <t>MOTO C90 STX TIPO ECONOPOWER
</t>
  </si>
  <si>
    <t>OA15C002843</t>
  </si>
  <si>
    <t>Morelos 320,TEPATITLAN DE MORELOS,JALISCO,MEXICO</t>
  </si>
  <si>
    <t>ESTABA ESTACIONADO Y LA ENCONTRE DENTRO DE LA OFICINA CUANDO IBA A SALIR VI EL CARRO BLANCO Y SE RETIRO SIN QUE LE PUDIERA DETNERLO</t>
  </si>
  <si>
    <t>NOE FRANCO FRANCO</t>
  </si>
  <si>
    <t>CAMIONES TOYOTA</t>
  </si>
  <si>
    <t>PICK UP HILUX DOBLE CABINA 1T L4  STD 4 D/T SA SE  SS  SB</t>
  </si>
  <si>
    <t>OA15C002985</t>
  </si>
  <si>
    <t>prolongacion pantaleon leal  numero 644,TEPATITLAN DE MORELOS,JALISCO,MEXICO</t>
  </si>
  <si>
    <t>SE DEJA LA CAMIONETA FUERA DE LA BASE DEL DIA 14 DE MARZO POR MOTIVO DE CAPACITACIO Y NOS DIMOS CUENTA CO QUOIE QUEBRO EL CRISTAL FRONTAL REPORTANDO EL DIA DE HOY 16 DE MARZO ASTA QYUE NO REPORYTE AMI SUPERIOR</t>
  </si>
  <si>
    <t>raymundo rodriguez gonzalez</t>
  </si>
  <si>
    <t>PICK UP SILVERADO 1500 PAQ F CAB REG 1.5T V6  STD 2 DIS SA SE</t>
  </si>
  <si>
    <t>OA15C003089</t>
  </si>
  <si>
    <t>toledo,TEPATITLAN DE MORELOS,JALISCO,MEXICO</t>
  </si>
  <si>
    <t>AL IR CIRCULANDO POR LA PARTE E ATRAS SE ME ESTAMPO LA MOTOCICLETA</t>
  </si>
  <si>
    <t>ADRIAN BAUTISTA URSUA</t>
  </si>
  <si>
    <t>OA15C003291</t>
  </si>
  <si>
    <t>hidalgo,TEPATITLAN DE MORELOS,JALISCO,MEXICO</t>
  </si>
  <si>
    <t>ESTANDO ESTACIONADO EN LA CALLE DE SANTOS ROMO E HIDALGO DA VUELTA UN CAMION URBANO Y NOS PEGA DEL COSTADO IZQUIERDO EN LA ESQUINA DE CALAVERA Y DEFENSA</t>
  </si>
  <si>
    <t>JOSE SALVADOR LUERA</t>
  </si>
  <si>
    <t>OA15C003340</t>
  </si>
  <si>
    <t>av carnicerito 513,TEPATITLAN DE MORELOS,JALISCO,MEXICO</t>
  </si>
  <si>
    <t>HIBA DE EMERGENCIA A UN SERVICIO POR LA AGVENIDA GONZALEZ CARNICERITO EL CARRO DE ADELANTE SE DA EL AMARRON EN SECO NO PUDE DETENERME Y LE CHOQUE POR ATRAS</t>
  </si>
  <si>
    <t>JOSE JUAN JIMENEZ</t>
  </si>
  <si>
    <t>OA15C003516</t>
  </si>
  <si>
    <t>rio de las jacarandas 1070,TEPATITLAN DE MORELOS,JALISCO,MEXICO</t>
  </si>
  <si>
    <t>AL ANDAR DE RECORRIDO SOBRE LA CALLE VALLARTA CURCE CON LERDO DE TEJADA ME PERCATO QUE UNA PERSONA ESTABA ABRIENDO UN VEHICULO AL VERME SE DA ALA FUGA AL DARSE ACLACE AL MISMO ME EMUJA TUMBANDOME DE LA MOTO AMI Y ALA MOTO DAÑANDOSE</t>
  </si>
  <si>
    <t>SD</t>
  </si>
  <si>
    <t>MOTOCICLETA DL-650 C.C., 4T 2CIL.
</t>
  </si>
  <si>
    <t>VANDALISMO</t>
  </si>
  <si>
    <t>OA15C003640</t>
  </si>
  <si>
    <t>esparza,TEPATITLAN DE MORELOS,JALISCO,MEXICO</t>
  </si>
  <si>
    <t>VENIAMOS POR ESPARZA Y TENIAMOS LUZ VERDE Y EL TAXU SE CRUZO POR EL BOULEVARD TENIENDO EL ALTO Y MECHUCO</t>
  </si>
  <si>
    <t>JESUS CORTES FRANCO</t>
  </si>
  <si>
    <t>PICK UP NISSAN LARGA L4  STD 2 D/T SA SE  SS  SB</t>
  </si>
  <si>
    <t>OA15D003914</t>
  </si>
  <si>
    <t>hacienda guadalupe,TEPATITLAN DE MORELOS,JALISCO,MEXICO</t>
  </si>
  <si>
    <t>AL IR CIRCULANDO POR LA CALLE ARROYO DE ENMEDIO DEL FRAC HACIENDA POPOTES AL CRUCE DE LA CALLE HACIENDA GUADALUPE AL CURSE NO HICE EL ALTOI AL CRUZAR LO QUE HICE VOLTIE ALA DERECHA FIJE DEL LADO IZQUIERDO Y LE PEGUE AL VEHICULO QUE LE TOICABAPASAR</t>
  </si>
  <si>
    <t>JAIME AMEZQUITA</t>
  </si>
  <si>
    <t>CAMIONES CHRYSLER</t>
  </si>
  <si>
    <t>PICK UP RAM 2500 CREW CAB LARAMIE SLT 5.7L 4X2 1.5T V8 STD 4</t>
  </si>
  <si>
    <t>OA15D004063</t>
  </si>
  <si>
    <t>carretera tepa pegueros,TEPATITLAN DE MORELOS,JALISCO,MEXICO</t>
  </si>
  <si>
    <t>VENIAMOS DE UN SERVICIO EN CONBOY Y AL LLEGAR A LOS SAUCES A FRENE Y LA PATRULLA EMPEZO A DERRAPARSE Y YA NO PUDE CONTROLARLA Y ME SALI DE LA CARRETERA Y CHOQUE CON EL POSTE</t>
  </si>
  <si>
    <t>FRANCISCO JAVIER PADILLA VELAZQUEZ</t>
  </si>
  <si>
    <t>PICK UP CHEYENNE 2500 PAQ B CREW CAB 4X4 .60T V8  AUT 4 ABS C</t>
  </si>
  <si>
    <t>ESTRELLAMIENTO</t>
  </si>
  <si>
    <t>OA15D004252</t>
  </si>
  <si>
    <t>matamoros,TEPATITLAN DE MORELOS,JALISCO,MEXICO</t>
  </si>
  <si>
    <t>CIRCULANDO POR LOAS CRUCES DE MONTE ALBINO Y PLACEERES CHOQUE POR LA PARTE TRASERA A OTRO VEHICULO PATRULLA QUE VA ADELANTE DE MI</t>
  </si>
  <si>
    <t>OA15D004253</t>
  </si>
  <si>
    <t>CIRCULANDO POR LA CALLE PLACERES DE NORTE A SUR ALA ALTURA DEL MONTE CERVINO ME IMPACTO LA UNIDAD 441 DE SP EN LA PARTE TRASERA POR ALCANCE</t>
  </si>
  <si>
    <t>ARTURO ARRIAGA IBARRA</t>
  </si>
  <si>
    <t>OA15D004489</t>
  </si>
  <si>
    <t>ocurrio en tepatitlan en calle zihualpil,TEPATITLAN DE MORELOS,JALISCO,MEXICO</t>
  </si>
  <si>
    <t>SIENDO LAS 10:00 HRS DE LA MAÑANA DEL DIA 20/04/2015 AL IR CIRCULANDO EN LA UNIDAD 437 SOBRE LA CALLE CHAOULIN PIERDO EL CONTROL DE LA UNIDAD DEVIDO AL CANSANCIO POR EL EXCESO DE TRABAJO ME IMPACTE AL VEHICULO ESTACIONADO MARCA FORD</t>
  </si>
  <si>
    <t>IGNACIO MEJIA JIMENEZ</t>
  </si>
  <si>
    <t>OA15D004810</t>
  </si>
  <si>
    <t>boulevard anacleto gonzalez flores,TEPATITLAN DE MORELOS,JALISCO,MEXICO</t>
  </si>
  <si>
    <t>ACUDIMOS A SERVICIO A NUCLEO DE FERIA CUANDO UN REPORTE LA MOTO SE ROMPIO A LADO IZQUIERDO Y ME CAI</t>
  </si>
  <si>
    <t>JOSE ISMAEL GALVAN CASTELLANOS</t>
  </si>
  <si>
    <t>MOTO SUZUKI TIPO  LS-650 C.C. 4T  1CIL.
</t>
  </si>
  <si>
    <t>OA15E004945</t>
  </si>
  <si>
    <t>anacleto gonzalez,TEPATITLAN DE MORELOS,JALISCO,MEXICO</t>
  </si>
  <si>
    <t>ESTABA ESTACIONADA EN EL ESTACIONAMIENTO AHI DEJE ESTACIONADA Y EN LA MAÑANA LA ENCONTRE CON EL VIDRIO QUEBRADO SIN SABER QUIEN FUE.</t>
  </si>
  <si>
    <t>JOSE VELAZQUEZ VERA</t>
  </si>
  <si>
    <t>PICK UP SILVERADO 2500 PAQ A CAB EXT .75T V8  AUT 2 ABS CA CE</t>
  </si>
  <si>
    <t>OA15E005018</t>
  </si>
  <si>
    <t>tepatitlan - aranda,TEPATITLAN DE MORELOS,JALISCO,MEXICO</t>
  </si>
  <si>
    <t>SIENDO APROXIMADEMTE LAS 16 HRS DEL 5 DE MAYO DEL 2015 IBA CIRCULANDO EN LA CARRTERA DE CAPILLA DE GUADALUPE A LA ALTURA DE LA TERRAZA SANTA CARMEN CAMINAMOS EN CARABA ENTONCES EL VEHICULO DE ADELANTE PARO SU COCHE AL INSTANTE Y YO LA MIA NOS VAMOS M</t>
  </si>
  <si>
    <t>ULISES GONZALEZ BARAJAS</t>
  </si>
  <si>
    <t>OA15E005026</t>
  </si>
  <si>
    <t>ME ENCONTRABA EN EL RETORNO QUE SE UBICA POR LA CARRETERA LIBRE CAPILLA DE GPE CRUCERO DE ARANDAS EN ESPERA CUANDO DE PRONTO SENTI UN GOLPE EN LA PARTE ATRAS DE LA PATRULLA QUE CONDUCIA UNIDAD 536</t>
  </si>
  <si>
    <t>MIGUEL LEOS PIÑA</t>
  </si>
  <si>
    <t>OA15E005066</t>
  </si>
  <si>
    <t>prolongacion pantaleon leal 644,TEPATITLAN DE MORELOS,JALISCO,MEXICO</t>
  </si>
  <si>
    <t> como a las  6:30 hrs a un servicio y al circular por la calle el sol  me daba en la curva al circular por la calle panta leon leal me permitio ver una zona en construccion de astepa con pase señalamiento ocasionando que se detiviera antre las piedra</t>
  </si>
  <si>
    <t>MARIO CORONADO MARTINEZ</t>
  </si>
  <si>
    <t>OA15E005068</t>
  </si>
  <si>
    <t>gilguero,TEPATITLAN DE MORELOS,JALISCO,MEXICO</t>
  </si>
  <si>
    <t>yo circulaba por colla gilguero iba a una emergencia solo con los codigos luminosos u al cruzar de nuestros se impacto una moto en la ambulancia.</t>
  </si>
  <si>
    <t>FRANCISCO JAIME VALADEZ</t>
  </si>
  <si>
    <t>VAN ECONOLINE E150 1.5T V6  AUT 2 D/T CA SE  SS  SB</t>
  </si>
  <si>
    <t>OA15E005374</t>
  </si>
  <si>
    <t>jacarandas  1070,TEPATITLAN DE MORELOS,JALISCO,MEXICO</t>
  </si>
  <si>
    <t>AL IR CIRCULANDO POR LA CARRETERA BOULEVARD ANACLETO UN TRAILER ARROJO UNA PIEDRA EN EL PARABRISAS LO CUAL OCASIONO UNA PEQUEÑA FISURA</t>
  </si>
  <si>
    <t>ROBERTO SOTO ACOSTA</t>
  </si>
  <si>
    <t>EXPRESS VAN PAQ C 15 PAS V6 FI AUT 3 ABS CA CE TELA CT SQ SB</t>
  </si>
  <si>
    <t>OA15E005497</t>
  </si>
  <si>
    <t>san martin,TEPATITLAN DE MORELOS,JALISCO,MEXICO</t>
  </si>
  <si>
    <t>EL VEHICULO BENS SE ECHO DE REVERSA IMPACTANDO LA BARRERA DELANTERA SIN CAUSARME DAÑOS , LEVANTO EL REPORTE PARQ QUE NO HAGA RESPONSABLE MI SUPERVISOR.</t>
  </si>
  <si>
    <t>JOSE MANUEL CASILLAS PEREZ</t>
  </si>
  <si>
    <t>OA15E005598</t>
  </si>
  <si>
    <t>avenida jacaranda 1070,TEPATITLAN DE MORELOS,JALISCO,MEXICO</t>
  </si>
  <si>
    <t>SIENDO LAS 12:45 CIRCULABA POR LA CARRETERA ESTATAL CAPILLA DE GPE HACIA TEPATITLAN CUANDO AL PASO DE UN VEHICULO ARROJA UNA PIEDRA CAUSANDOLE DAÑOS AL PARABRISAS EN LA PARTE SUPERIOR DERECHA.</t>
  </si>
  <si>
    <t>JORGE CERVANTES</t>
  </si>
  <si>
    <t>OA15E005608</t>
  </si>
  <si>
    <t>arroyo dulce,TEPATITLAN DE MORELOS,JALISCO,MEXICO</t>
  </si>
  <si>
    <t>SE LLEGO AL DOMICILIO A REPARAR UNA LUMINARIA Y AL DESTAPAR LA LAMPARA SE CAYO AL CRISTAL DAÑANDO VEHIUCLO QUE ESTABA ESTACIONADO.</t>
  </si>
  <si>
    <t>JOSE ALONSO LOPEZ</t>
  </si>
  <si>
    <t>PICK UP ESPECIALES</t>
  </si>
  <si>
    <t>INTERNATIONAL S4700 CANATILLA 12M</t>
  </si>
  <si>
    <t>OTROS</t>
  </si>
  <si>
    <t>OA15E005968</t>
  </si>
  <si>
    <t>jesus reynoso,TEPATITLAN DE MORELOS,JALISCO,MEXICO</t>
  </si>
  <si>
    <t>Voy circulando por la calle Jesus Reynoso un vehiculo rojo al tratar de estacionarse le dio de reversa y me le da un repegon a la defensa y no reclamo daños.</t>
  </si>
  <si>
    <t>OBED PEREZ</t>
  </si>
  <si>
    <t>PICK UP CHEVROLET C20 400 SS 3.5T V8  AUT 2 ABS CA CE  CT  CB</t>
  </si>
  <si>
    <t>OA15E006089</t>
  </si>
  <si>
    <t>5 de febrero,TEPATITLAN DE MORELOS,JALISCO,MEXICO</t>
  </si>
  <si>
    <t>Una motocicleta se paso el semaforo se le marco el alto y no acato indicasion, el mismo se dio a la fuga. El causante avienta la moto provocando el accidente. Daños a la moto y a su servidor.</t>
  </si>
  <si>
    <t>JORGE EDUARDO ANDRADE GRAJEDA</t>
  </si>
  <si>
    <t>OA15F006261</t>
  </si>
  <si>
    <t>av jacarandas 1070,TEPATITLAN DE MORELOS,JALISCO,MEXICO</t>
  </si>
  <si>
    <t>El vehiulo venia apagado y al tratar de estacionarme no agarro los frenos pegandole a la barda del estacionamiento causandole daños al carro.</t>
  </si>
  <si>
    <t>JESUS GUTIERREZ ISLAS</t>
  </si>
  <si>
    <t>NISSAN</t>
  </si>
  <si>
    <t>TSURU GS I EQ L4 IEC STD 2 V/T CA SE TELA CT SQ SB</t>
  </si>
  <si>
    <t>OA15F006273</t>
  </si>
  <si>
    <t>jacaranda 1071,TEPATITLAN DE MORELOS,JALISCO,MEXICO</t>
  </si>
  <si>
    <t>Iba reverceando para estacionarme y no fe fije porque me encandilo el sol y le pegue a la camioneta con el muro del restaurante.</t>
  </si>
  <si>
    <t>EDUARDO VELAZQUEZ VIÑA</t>
  </si>
  <si>
    <t>OA15F006508</t>
  </si>
  <si>
    <t>boulevard anacleto gonzalez flores 32,TEPATITLAN DE MORELOS,JALISCO,MEXICO</t>
  </si>
  <si>
    <t>Circulaba por el Blvd. Anacleto Gonzalez Flores y en la esquina de Zaragoza me impacto con otra camioneta yo me dirigia a la calle Alameda a un reporte de atropellados iba circulando con los codigos sonoros y luminosos.</t>
  </si>
  <si>
    <t>RAYMUNDO RODRIGUEZ GONZALEZ</t>
  </si>
  <si>
    <t>OA15F006620</t>
  </si>
  <si>
    <t>revolucion 290,TEPATITLAN DE MORELOS,JALISCO,MEXICO</t>
  </si>
  <si>
    <t>Circulando por calle Revolucion antes de llegar por la calle Manuel Altamirano vi a unos muchachos sospechosos, di reversa y le pegue a un veiculo estacionado.</t>
  </si>
  <si>
    <t>JUANA CORTES GONZALEZ</t>
  </si>
  <si>
    <t>OA15F006677</t>
  </si>
  <si>
    <t>ayuntamiento 164,TEPATITLAN DE MORELOS,JALISCO,MEXICO</t>
  </si>
  <si>
    <t>Me estaba acomodando de reversa y me estaba cuidando de no pegar en un arbol y no mire el carro y le pegue al carro rojo.</t>
  </si>
  <si>
    <t>RAFAEL RAMIREZ</t>
  </si>
  <si>
    <t>CHASIS CABINA T370 260HP 18T V8  STD 2 ABS CA CE  CD  SB</t>
  </si>
  <si>
    <t>OA15F006700</t>
  </si>
  <si>
    <t>carretera fedeal tepatitlan de morelos a,TEPATITLAN DE MORELOS,JALISCO,MEXICO</t>
  </si>
  <si>
    <t>Al venir de vaciar la troca de la basura en el crucero de los carritos se para una troca adelante de nosotros en corto yu trato de frenar pero no alcance por la corta distancia y me tuve que salir para un costado para no pegarle al otro vehiculo y me</t>
  </si>
  <si>
    <t>EDILBERTO PONCE GARCIA</t>
  </si>
  <si>
    <t>INTERNATIONAL NAVISTAR 4900-210E</t>
  </si>
  <si>
    <t>OA15F006779</t>
  </si>
  <si>
    <t>blvd anacleto gonzalez flores numero 401,TEPATITLAN DE MORELOS,JALISCO,MEXICO</t>
  </si>
  <si>
    <t>Circulando de Tepatitlan a San Juan de Los Lagos Jalisco al emparejarme de un trailer que llevaba grava tiro y me impacto el parabrisas. Serian las 8:30</t>
  </si>
  <si>
    <t>LUIS SANCHEZ VAZQUEZ</t>
  </si>
  <si>
    <t>PICK UP FORD F150 XL V6 AUT 2 D/T SA SE FM SB</t>
  </si>
  <si>
    <t>OA15F007060</t>
  </si>
  <si>
    <t>Voy circulando de sur a norte y al llegar a la calle 18 de Marzo veo un vehiculo que se pasa desde la lateral y se pasa el alo y lo impacto yo con mi semaforo en verde causandome lesiones en todo el cuerpo a i y a is compañeros.</t>
  </si>
  <si>
    <t>JOSE DE JESUS GARCIA HERNANDEZ</t>
  </si>
  <si>
    <t>PICK UP SILVERADO C-2500 2.5T V8  STD 2 DIS CA SE  CT  CB</t>
  </si>
  <si>
    <t>OA15F007215</t>
  </si>
  <si>
    <t>lopez mateos,TEPATITLAN DE MORELOS,JALISCO,MEXICO</t>
  </si>
  <si>
    <t>Llego a la esquina de Justo me impacta una camioneta nissan la cual no hizo alto, me causo daños.</t>
  </si>
  <si>
    <t>CHASIS CABINA 4300-215 11T V6  STD 2 D/T SA SE  FM  SB</t>
  </si>
  <si>
    <t>OA15F007246</t>
  </si>
  <si>
    <t>gomez morin,TEPATITLAN DE MORELOS,JALISCO,MEXICO</t>
  </si>
  <si>
    <t>No alcanzo a frenar y pegue con el carro y pegue al de adelante y a su vez a otro de adelante.</t>
  </si>
  <si>
    <t>GILBERTO DE LOA ROMERO</t>
  </si>
  <si>
    <t>CAMIONETA  ESTACAS LARGA T/M 2.4
</t>
  </si>
  <si>
    <t>OA15G007537</t>
  </si>
  <si>
    <t>gonzalez gallo,TEPATITLAN DE MORELOS,JALISCO,MEXICO</t>
  </si>
  <si>
    <t>Honda CRV blanca revercea para ceder lugar de estacionamiento yo me encontraba detras, no se percato de mi presencia, la camioneta golpea y rompe salpicadero de la motocicleta.</t>
  </si>
  <si>
    <t>DAVID ZAVALA</t>
  </si>
  <si>
    <t>MOTOCICLETA WAVE100,  TIPO SCOOTER
</t>
  </si>
  <si>
    <t>OA15G007901</t>
  </si>
  <si>
    <t>Carretera Libre De Tepatitlan Hacia Guad,TEPATITLAN DE MORELOS,JALISCO,MEXICO</t>
  </si>
  <si>
    <t>El camion venia de reversa yo estaba a un vehiculo de retirado yo lo esquive y me alcanza a pegar en la parte trasera de la camioneta. Me descontrolo y me sali de la carretera pegando en las piedras en el frente de abajo</t>
  </si>
  <si>
    <t>JUAN IGNACIO ALFARO VAZQUEZ</t>
  </si>
  <si>
    <t>PICK UP RANGER XL LARGO 1.5T L4  STD 2 D/T CA SE  CT  SB</t>
  </si>
  <si>
    <t>OA15G008577</t>
  </si>
  <si>
    <t>Me encontraba estacionado sobre la calle Pseo del Rio a espaldas de la unidad deportiva Morelos cuando escuche y observe una camioneta Ban con as placas JED1971 venia a una velocidad considerable cuando impacto la unidad 425 a mi cargo ocacionando al</t>
  </si>
  <si>
    <t>IRVING OLIVER LOPEZ RODRIGUEZ</t>
  </si>
  <si>
    <t>OA15H008774</t>
  </si>
  <si>
    <t>avenida ricardo alcala,TEPATITLAN DE MORELOS,JALISCO,MEXICO</t>
  </si>
  <si>
    <t>Voy por la aenida Ricardo Alcala no conozco bien la avenida no pase el alto me pegue camioneta que le tocaba parar</t>
  </si>
  <si>
    <t>J DOLORES TELLEZ</t>
  </si>
  <si>
    <t>PICK UP NISSAN DOBLE CABINA NP 300 TIPICA L4  STD 4 DIS SA SE</t>
  </si>
  <si>
    <t>OA15H008975</t>
  </si>
  <si>
    <t>ayate,TEPATITLAN DE MORELOS,JALISCO,MEXICO</t>
  </si>
  <si>
    <t>Revercie la camioneta y por que iba a acomodarme para estacionarme para lavar la patrulla y le pegue a la camioneta que estaba estacionada. No quiero que pague el seguro para no tener problemas en mi dependencia.</t>
  </si>
  <si>
    <t>BERENICE AVILA GARIBAY</t>
  </si>
  <si>
    <t>OA15H009005</t>
  </si>
  <si>
    <t>cordillera blanca,TEPATITLAN DE MORELOS,JALISCO,MEXICO</t>
  </si>
  <si>
    <t>Saliendo del taller municipal de reversa con el vehiculo al salir a la calle el vehiculo estandar se me apaga al momento de querer dar de reversa ya que el freno esta dañado y golpeo a un vehiculo estacionado por l parte trasera.</t>
  </si>
  <si>
    <t>BLANCA ESTELA FRANCO HERNANDEZ</t>
  </si>
  <si>
    <t>OA15H009527</t>
  </si>
  <si>
    <t>Veniamos en persecucion del vehiculo el cual se dio a la fuga por varias calles en el crce de San Martin y 16 de Septiembre lo encontramos en sentido contrario y nos impacto.</t>
  </si>
  <si>
    <t>CAMILO BRAMBILA MARQUEZ</t>
  </si>
  <si>
    <t>OA15H009583</t>
  </si>
  <si>
    <t>Boulevard Anacleto Gonzalez Flores,TEPATITLAN DE MORELOS,JALISCO,MEXICO</t>
  </si>
  <si>
    <t>Circulaba por el Boulevard Ancleto Gonzalez Flores de norte a sur al llegar al crce de la calle Tucan sale un vehiculo por la lateral par incorporarce al Blvd no se percata de que iba psando por el lugar me impacta las dos puertas del lado derecho.</t>
  </si>
  <si>
    <t>LUIS MANUEL LOPEZ DOMINGUEZ</t>
  </si>
  <si>
    <t>OA15H009826</t>
  </si>
  <si>
    <t>tomas gonzalez,TEPATITLAN DE MORELOS,JALISCO,MEXICO</t>
  </si>
  <si>
    <t>Circulabamos por la calle Tomas Gonzalez a un servicio con codigos luminosos y sonoros y al llegar al cruce con Donato Guerra el motociclista no respeto la ambulancia y chocamos, me impacto la ambulancia y le egue al poste.</t>
  </si>
  <si>
    <t>ULISES GONZALEZ IÑIGUEZ</t>
  </si>
  <si>
    <t>OA15I010001</t>
  </si>
  <si>
    <t>carretera tepatitlan a ojo de agua km 2,TEPATITLAN DE MORELOS,JALISCO,MEXICO</t>
  </si>
  <si>
    <t>Iba por la carretera Tpea Tototlan a la tequilera Santa Virginia al llegar mire una camioneta medio lejos y mire que si la hacia y me atrabece a la izquierda, brinque carril y en eso fue el percance en el mismo choque sali disparado hacia los pilares</t>
  </si>
  <si>
    <t>EDUARDO DELGADILLO</t>
  </si>
  <si>
    <t>CAMIONES MERCEDES BENZ</t>
  </si>
  <si>
    <t>CHASIS CABINA FREIGHTLINER FL360 4.5T L4  STD 2 ABS CA</t>
  </si>
  <si>
    <t>OA15I010098</t>
  </si>
  <si>
    <t>jacarandas 1070,TEPATITLAN DE MORELOS,JALISCO,MEXICO</t>
  </si>
  <si>
    <t>Me encontraba de vigilancia por las calles General Anaya y Allende el dia 07 de Septiembre del año en curso cuando por quedarme dormida alcance a golpear un vehiculo al paso al cual no le paso nada y a la patrulla solo un raspon esto a las 03:30 am</t>
  </si>
  <si>
    <t>MARISOL LOPEZ OCAMPO</t>
  </si>
  <si>
    <t>OA15I010103</t>
  </si>
  <si>
    <t>jacarandas,TEPATITLAN DE MORELOS,JALISCO,MEXICO</t>
  </si>
  <si>
    <t>Me encontraba en mi recorrido de vigilancia en Capilla de Guadalupe y al llegar al cruce de Antonio Aceves y Federico Lopez me subi a la banqueta y no me percate con que le pegue a la defensa del lado derecho del chofer esto ocurrio a las 3 Am del di</t>
  </si>
  <si>
    <t>oscar velazco flores</t>
  </si>
  <si>
    <t>OA15I010110</t>
  </si>
  <si>
    <t>porfirio diaz  175,TEPATITLAN DE MORELOS,JALISCO,MEXICO</t>
  </si>
  <si>
    <t>Iba de reversa al salir del estacionamiento se me resvalo el pedal del freno y le alcance a pegar al vehiculo que estaba estacionado afuera en la calle. Como no habia lugar me di la vuelta a la manzana para ver de quien era pero ya no lo encontre.</t>
  </si>
  <si>
    <t>ROBERTO FRANCO</t>
  </si>
  <si>
    <t>OA15I010694</t>
  </si>
  <si>
    <t>Regreso de Tepatitlan a Mezcala y en el km 8 vienen vehiculos con luces altas me encandilo de pronto veo una sombra a la derecha pegandole dañandole la luna del espejo. Regreso para verificar con que le pegue y no se encontro nada.</t>
  </si>
  <si>
    <t>JUAN PABLO DIAS RODRIGUEZ</t>
  </si>
  <si>
    <t>OA15I010869</t>
  </si>
  <si>
    <t>pantaleon leal,TEPATITLAN DE MORELOS,JALISCO,MEXICO</t>
  </si>
  <si>
    <t>VEnia circulando por la calle astro y al dar vuelta hacia la derecha (Norte) se atraveso un niño por lo cual gire y perdi el contrlo subienme a la vanqueta e impactandome con una jardinera y la pared de una finca yo me hago cargo de reparar todos los</t>
  </si>
  <si>
    <t>HUGO RUIZ ALTAMIRANO</t>
  </si>
  <si>
    <t>OA15I010890</t>
  </si>
  <si>
    <t>bulevar anacleto gonzalez flores,TEPATITLAN DE MORELOS,JALISCO,MEXICO</t>
  </si>
  <si>
    <t>Estando parados esperando luz verde del semaforo cuando sentimo un impacto fuerte por la parte trasera. Al desender de la patrulla nos percatamos que una camioneta nos choco. No reclamamos lesiones.</t>
  </si>
  <si>
    <t>OA15I010973</t>
  </si>
  <si>
    <t>arturo ballardo,TEPATITLAN DE MORELOS,JALISCO,MEXICO</t>
  </si>
  <si>
    <t>Me encontraba parado en Arturno Ballardo y Blvd Anacleto me fijo que no venganl vehiculos ya que iba a da vuelta a la derecha el vehiculo de frente frena yo suelto el freno y lo impacto por atras.</t>
  </si>
  <si>
    <t>JUAN CARLOS SANDOVAL CASTAÑEDA</t>
  </si>
  <si>
    <t>OA15J011530</t>
  </si>
  <si>
    <t>tepeyac,TEPATITLAN DE MORELOS,JALISCO,MEXICO</t>
  </si>
  <si>
    <t>Venia circulando por la calle Francisco Zarabia cuando a la altura de la calle Tepeyac hice un semi alto he impacte a un vehiculo que circulaba por calle Tepeyac</t>
  </si>
  <si>
    <t>IRVIN OLIVER LOPEZ RODRIGUEZ</t>
  </si>
  <si>
    <t>OA15J011696</t>
  </si>
  <si>
    <t>halcon,TEPATITLAN DE MORELOS,JALISCO,MEXICO</t>
  </si>
  <si>
    <t>Iba maniobrando de reversa la pipa, es un espacio reducido y habia vehiculos en ambos lados de la calle al dr de reversa con la llanta se le dio un tallo a un uno de los carros</t>
  </si>
  <si>
    <t>JESUS CORTES</t>
  </si>
  <si>
    <t>OA15J012038</t>
  </si>
  <si>
    <t>jacarranda 1070,TEPATITLAN DE MORELOS,JALISCO,MEXICO</t>
  </si>
  <si>
    <t>Me encontraba circulando sobre la carretera de sur a Norte cundo senti de repente que la patrulla se me derrapo a la izquierda y quise tomar control para evitar pegarle a un vehiculo y entonces ya no pude controlarla por lo que giro hacia la derecha</t>
  </si>
  <si>
    <t>juan ramon placencia</t>
  </si>
  <si>
    <t>VOLCADURA</t>
  </si>
  <si>
    <t>OA15K012472</t>
  </si>
  <si>
    <t>av gomez morin,TEPATITLAN DE MORELOS,JALISCO,MEXICO</t>
  </si>
  <si>
    <t>DAVINO RODRIGUEZ</t>
  </si>
  <si>
    <t>PICK UP NISSAN DOBLE CABINA NP 300 DIESEL 4X4 L4  STD 4 D/T S</t>
  </si>
  <si>
    <t>OA15K012587</t>
  </si>
  <si>
    <t>manuel doblado,TEPATITLAN DE MORELOS,JALISCO,MEXICO</t>
  </si>
  <si>
    <t>RODRIGO VICTORIO QUIROZ</t>
  </si>
  <si>
    <t>OA15K012837</t>
  </si>
  <si>
    <t>boulevard anacleto gonzalez,TEPATITLAN DE MORELOS,JALISCO,MEXICO</t>
  </si>
  <si>
    <t>Al conduciendo por el Blvd de Norte a Sur al llegar al semaforo de Dr. Arturo Ballardo me detengo en el semaforo rojo y el sedan color cafe se impacta en la parte posterior. De los 4 que vamos no reclamamos lesiones.</t>
  </si>
  <si>
    <t>BEATRIZ AZUSENA GOMEZ PADILLA</t>
  </si>
  <si>
    <t>VAN EXPRESS CARGO PAQ C 1.5T V6  AUT 2 D/T CA SE  FM  CB</t>
  </si>
  <si>
    <t>OA15K012936</t>
  </si>
  <si>
    <t>avenida jacarandas numero 1070,TEPATITLAN DE MORELOS,JALISCO,MEXICO</t>
  </si>
  <si>
    <t>Acudimos al apoyo a los compañeros sobre circuito Presidentes y Pedro Navarro sobre fraccionamiento Adobes, abordamos a unos detenidos y al arrancar otras personas nos lanzaron una pedrada</t>
  </si>
  <si>
    <t>PEDRO RAMON RODRIGUEZ MARTIN</t>
  </si>
  <si>
    <t>OA15K012976</t>
  </si>
  <si>
    <t>Venia manejando por la avenida Ricardo Alcala y al pasar Matamoros un vehiculo me ipacta yo hice mi alto total y el otro vehiculo que viene por Matamoros no hizo alto y me choco mi unidad.</t>
  </si>
  <si>
    <t>MARIA VICTORIA GOMEZ RAZO</t>
  </si>
  <si>
    <t>OA15K013187</t>
  </si>
  <si>
    <t>anacleto gonzalez flores 520a,TEPATITLAN DE MORELOS,JALISCO,MEXICO</t>
  </si>
  <si>
    <t>Al ir circulando por las calles Avila Camacho y Allente cuando recibi un impacto en le limpia brisas desconociendo quien fue y me quebro el vidrio de adelante.</t>
  </si>
  <si>
    <t>ADRIAN BAUTISTA URZUA</t>
  </si>
  <si>
    <t>OA15K013324</t>
  </si>
  <si>
    <t>Constelacion,TEPATITLAN DE MORELOS,JALISCO,MEXICO</t>
  </si>
  <si>
    <t>VEnia circulando en constelacion de oriente a poniente a la altura del numero 28 me pase y vi la puerta del domicilo abierta y me eche de reversa para verificar y le pegue a un vehiculo-</t>
  </si>
  <si>
    <t>OA15K013361</t>
  </si>
  <si>
    <t>porfirio diaz,TEPATITLAN DE MORELOS,JALISCO,MEXICO</t>
  </si>
  <si>
    <t>Yo venia circulando por la calle Porfirio Diaz a la altura del numero 33 en la patrulla y me pede dormiodo y le pegue a un vehiculo estacionado.</t>
  </si>
  <si>
    <t>ELVIRIO GEOVANI VAZQUEZ</t>
  </si>
  <si>
    <t>OA15L014320</t>
  </si>
  <si>
    <t>lateral rio,TEPATITLAN DE MORELOS,JALISCO,MEXICO</t>
  </si>
  <si>
    <t>Aprox a las 21:00 hrs me encontraba tras un vehiculo sedan el cual se le desprendio un metal el cual le paso y me dña el tanque de la gasolina.</t>
  </si>
  <si>
    <t>ERNESTO DIAZ LUPERCIO</t>
  </si>
  <si>
    <t>OA15L014446</t>
  </si>
  <si>
    <t>carretera libre tepatitlan yahualica km,TEPATITLAN DE MORELOS,JALISCO,MEXICO</t>
  </si>
  <si>
    <t>Al ir por carretera iban 2 camionetas adelante y una no puso direccionales y se paro en seco y le di alcance a la que iba adelante de mi.</t>
  </si>
  <si>
    <t>OA16A000005</t>
  </si>
  <si>
    <t>avenida jacarandas,TEPATITLAN DE MORELOS,JALISCO,MEXICO</t>
  </si>
  <si>
    <t>Estaba parado a un lado de la gasolinera y yo estaba abajo y el tractor agricola llego y le pego al espejo.</t>
  </si>
  <si>
    <t>Josue Ivan Hernandez</t>
  </si>
  <si>
    <t>OA16A000098</t>
  </si>
  <si>
    <t>TEPATITLAN carretera a san jose de graci,TEPATITLAN DE MORELOS,JALISCO,MEXICO</t>
  </si>
  <si>
    <t>Siendo las 19:36 hrs recibo una llamada de mi superior informandome de un accidente de la unidad 576 al cual me traslade al km 16 chispiadero el cual llegando es encuentra unidad con 3 elementos sin vida.</t>
  </si>
  <si>
    <t>ROGELIO ENRIQUE CHAIRES MONTAÑO</t>
  </si>
  <si>
    <t>PICK UP TACOMA TRD SPORT .75T V6  AUT 4 ABS CA CE  CD  CB</t>
  </si>
  <si>
    <t>OA16A000554</t>
  </si>
  <si>
    <t>PASEO ASTROS,TEPATITLAN DE MORELOS,JALISCO,MEXICO</t>
  </si>
  <si>
    <t>Voy patrullando por calle Galaxia y doy vuleta a paseo de los atraso la cual es calle cerrada me doy de reversa para reincorporarme a Galaxia y no mire el carro estacionado y lo golpee</t>
  </si>
  <si>
    <t>YENSI JOANA TELLO PEREZ</t>
  </si>
  <si>
    <t>YA15I001110</t>
  </si>
  <si>
    <t>jose guadalupe suno 2163,GUADALAJARA,JALISCO,MEXICO</t>
  </si>
  <si>
    <t>LISTO OCRA/EL DIA DE HOY 9 DE SEPTIEMBRE DEL 2015, ESTACIONADO EN LA CALLE JOSE GUADALUPE ZUNO EN SU CRUCE CON CALLE GENERAL SAN MARTIN PAGANDO EL CORRESPONDIENTE PARQUIMETRO ACTO CONTINUO REALICE NA SERIE DE ACTIVIDADES SIN DEJAR DE MENCIONAR QUE DICHO</t>
  </si>
  <si>
    <t>OMAR ORTIZ</t>
  </si>
  <si>
    <t>TSURU GS I 5 VEL L4 IEC STD 4 D/T SA SE TELA SS SQ SB</t>
  </si>
  <si>
    <t>ROBO</t>
  </si>
  <si>
    <t>YA16A000097</t>
  </si>
  <si>
    <t>LERDO DE TEJADA,TEPATITLAN DE MORELOS,JALISCO,MEXICO</t>
  </si>
  <si>
    <t>LISTO OCRA</t>
  </si>
  <si>
    <t>DIEGO DANIEL SANCHEZ ZARATE</t>
  </si>
  <si>
    <t>Meses</t>
  </si>
  <si>
    <t>Siniestros_mes</t>
  </si>
  <si>
    <t>Monto_Siniestro</t>
  </si>
  <si>
    <t>TipoSiniestro</t>
  </si>
  <si>
    <t>Cantidad_Siniestros</t>
  </si>
  <si>
    <t>Siniestro_Tipo</t>
  </si>
  <si>
    <t>Siniestros por Estado</t>
  </si>
  <si>
    <t>Estado</t>
  </si>
  <si>
    <t>Siniestros_Estado</t>
  </si>
  <si>
    <t>LeyendaTiempos</t>
  </si>
  <si>
    <t>Tiempos_Llegada</t>
  </si>
  <si>
    <t>Leyenda_Encuesta</t>
  </si>
  <si>
    <t>ResultadoEncuestas</t>
  </si>
  <si>
    <t>NombreAgrupacion</t>
  </si>
  <si>
    <t>AgrupacionId</t>
  </si>
  <si>
    <t>Vigencia</t>
  </si>
  <si>
    <t>Corte</t>
  </si>
  <si>
    <t>Monto</t>
  </si>
  <si>
    <t>Leyenda1</t>
  </si>
  <si>
    <t>Leyenda2</t>
  </si>
  <si>
    <t>Feb 15</t>
  </si>
  <si>
    <t>0</t>
  </si>
  <si>
    <t>JALISCO</t>
  </si>
  <si>
    <t>0 - 15 min</t>
  </si>
  <si>
    <t>SinCalificacion</t>
  </si>
  <si>
    <t>MUNICIPIO DE TEPATITLAN</t>
  </si>
  <si>
    <t>51377</t>
  </si>
  <si>
    <t>20/02/2016</t>
  </si>
  <si>
    <t>20/01/2016</t>
  </si>
  <si>
    <t>AGRUPACIONID</t>
  </si>
  <si>
    <t>FIN DE VIGENCIA</t>
  </si>
  <si>
    <t>Mar 15</t>
  </si>
  <si>
    <t>16 - 30 min</t>
  </si>
  <si>
    <t>Abr 15</t>
  </si>
  <si>
    <t>31 - Más min</t>
  </si>
  <si>
    <t>May 15</t>
  </si>
  <si>
    <t>Jun 15</t>
  </si>
  <si>
    <t>Jul 15</t>
  </si>
  <si>
    <t>Ago 15</t>
  </si>
  <si>
    <t>Sep 15</t>
  </si>
  <si>
    <t>Oct 15</t>
  </si>
  <si>
    <t>Nov 15</t>
  </si>
  <si>
    <t>Dic 15</t>
  </si>
  <si>
    <t>Ene 16</t>
  </si>
</sst>
</file>

<file path=xl/styles.xml><?xml version="1.0" encoding="utf-8"?>
<styleSheet xmlns="http://schemas.openxmlformats.org/spreadsheetml/2006/main">
  <numFmts count="5">
    <numFmt numFmtId="164" formatCode="GENERAL"/>
    <numFmt numFmtId="165" formatCode="DD/MM/YYYY"/>
    <numFmt numFmtId="166" formatCode="\$#,##0"/>
    <numFmt numFmtId="167" formatCode="\$#,##0.00"/>
    <numFmt numFmtId="168" formatCode="\$#,##0"/>
  </numFmts>
  <fonts count="19">
    <font>
      <sz val="11"/>
      <color rgb="FF000000"/>
      <name val="Calibri"/>
      <family val="2"/>
      <charset val="1"/>
    </font>
    <font>
      <sz val="10"/>
      <name val="Arial"/>
      <family val="0"/>
    </font>
    <font>
      <sz val="10"/>
      <name val="Arial"/>
      <family val="0"/>
    </font>
    <font>
      <sz val="10"/>
      <name val="Arial"/>
      <family val="0"/>
    </font>
    <font>
      <b val="true"/>
      <sz val="48"/>
      <color rgb="FFFFFFFF"/>
      <name val="Calibri"/>
      <family val="2"/>
      <charset val="1"/>
    </font>
    <font>
      <sz val="11"/>
      <color rgb="FFFFFFFF"/>
      <name val="Calibri"/>
      <family val="2"/>
      <charset val="1"/>
    </font>
    <font>
      <sz val="11"/>
      <name val="Calibri"/>
      <family val="2"/>
      <charset val="1"/>
    </font>
    <font>
      <b val="true"/>
      <sz val="24"/>
      <color rgb="FFFFFFFF"/>
      <name val="Calibri"/>
      <family val="2"/>
      <charset val="1"/>
    </font>
    <font>
      <sz val="26"/>
      <name val="Calibri"/>
      <family val="2"/>
      <charset val="1"/>
    </font>
    <font>
      <b val="true"/>
      <sz val="11"/>
      <name val="Calibri"/>
      <family val="2"/>
      <charset val="1"/>
    </font>
    <font>
      <b val="true"/>
      <sz val="18"/>
      <color rgb="FF000000"/>
      <name val="Calibri"/>
      <family val="2"/>
    </font>
    <font>
      <sz val="10"/>
      <name val="Arial"/>
      <family val="2"/>
    </font>
    <font>
      <b val="true"/>
      <sz val="14"/>
      <color rgb="FF000000"/>
      <name val="Calibri"/>
      <family val="2"/>
    </font>
    <font>
      <sz val="10"/>
      <color rgb="FF000000"/>
      <name val="Calibri"/>
      <family val="2"/>
    </font>
    <font>
      <b val="true"/>
      <sz val="10.5"/>
      <color rgb="FF000000"/>
      <name val="Calibri"/>
      <family val="2"/>
    </font>
    <font>
      <b val="true"/>
      <sz val="16"/>
      <color rgb="FF000000"/>
      <name val="Calibri"/>
      <family val="2"/>
    </font>
    <font>
      <b val="true"/>
      <sz val="12"/>
      <color rgb="FF000000"/>
      <name val="Times New Roman"/>
      <family val="1"/>
      <charset val="1"/>
    </font>
    <font>
      <sz val="12"/>
      <color rgb="FF000000"/>
      <name val="Times New Roman"/>
      <family val="1"/>
      <charset val="1"/>
    </font>
    <font>
      <b val="true"/>
      <sz val="16"/>
      <color rgb="FFFFFFFF"/>
      <name val="Times New Roman"/>
      <family val="1"/>
      <charset val="1"/>
    </font>
  </fonts>
  <fills count="6">
    <fill>
      <patternFill patternType="none"/>
    </fill>
    <fill>
      <patternFill patternType="gray125"/>
    </fill>
    <fill>
      <patternFill patternType="solid">
        <fgColor rgb="FFFF6600"/>
        <bgColor rgb="FFDB843D"/>
      </patternFill>
    </fill>
    <fill>
      <patternFill patternType="solid">
        <fgColor rgb="FF99CC00"/>
        <bgColor rgb="FF89A54E"/>
      </patternFill>
    </fill>
    <fill>
      <patternFill patternType="solid">
        <fgColor rgb="FF0066CC"/>
        <bgColor rgb="FF008080"/>
      </patternFill>
    </fill>
    <fill>
      <patternFill patternType="solid">
        <fgColor rgb="FFFFFFFF"/>
        <bgColor rgb="FFFFFFCC"/>
      </patternFill>
    </fill>
  </fills>
  <borders count="22">
    <border diagonalUp="false" diagonalDown="false">
      <left/>
      <right/>
      <top/>
      <bottom/>
      <diagonal/>
    </border>
    <border diagonalUp="false" diagonalDown="false">
      <left style="medium">
        <color rgb="FF003366"/>
      </left>
      <right style="medium">
        <color rgb="FF003366"/>
      </right>
      <top/>
      <bottom/>
      <diagonal/>
    </border>
    <border diagonalUp="false" diagonalDown="false">
      <left style="medium">
        <color rgb="FF003366"/>
      </left>
      <right/>
      <top/>
      <bottom/>
      <diagonal/>
    </border>
    <border diagonalUp="false" diagonalDown="false">
      <left/>
      <right style="medium">
        <color rgb="FF003366"/>
      </right>
      <top/>
      <bottom/>
      <diagonal/>
    </border>
    <border diagonalUp="false" diagonalDown="false">
      <left style="thick">
        <color rgb="FF808080"/>
      </left>
      <right/>
      <top style="thick">
        <color rgb="FF808080"/>
      </top>
      <bottom/>
      <diagonal/>
    </border>
    <border diagonalUp="false" diagonalDown="false">
      <left/>
      <right/>
      <top style="thick">
        <color rgb="FF808080"/>
      </top>
      <bottom/>
      <diagonal/>
    </border>
    <border diagonalUp="false" diagonalDown="false">
      <left/>
      <right style="thick">
        <color rgb="FF808080"/>
      </right>
      <top style="thick">
        <color rgb="FF808080"/>
      </top>
      <bottom/>
      <diagonal/>
    </border>
    <border diagonalUp="false" diagonalDown="false">
      <left style="thick">
        <color rgb="FF000080"/>
      </left>
      <right style="thick">
        <color rgb="FF000080"/>
      </right>
      <top style="thick">
        <color rgb="FF000080"/>
      </top>
      <bottom style="thick">
        <color rgb="FF000080"/>
      </bottom>
      <diagonal/>
    </border>
    <border diagonalUp="false" diagonalDown="false">
      <left style="thick">
        <color rgb="FF808080"/>
      </left>
      <right/>
      <top/>
      <bottom/>
      <diagonal/>
    </border>
    <border diagonalUp="false" diagonalDown="false">
      <left/>
      <right style="thick">
        <color rgb="FF808080"/>
      </right>
      <top/>
      <bottom/>
      <diagonal/>
    </border>
    <border diagonalUp="false" diagonalDown="false">
      <left style="thick">
        <color rgb="FF000080"/>
      </left>
      <right style="thick">
        <color rgb="FF000080"/>
      </right>
      <top style="thick">
        <color rgb="FF000080"/>
      </top>
      <bottom/>
      <diagonal/>
    </border>
    <border diagonalUp="false" diagonalDown="false">
      <left style="thick">
        <color rgb="FF000080"/>
      </left>
      <right style="thick">
        <color rgb="FF000080"/>
      </right>
      <top/>
      <bottom/>
      <diagonal/>
    </border>
    <border diagonalUp="false" diagonalDown="false">
      <left style="thick">
        <color rgb="FF000080"/>
      </left>
      <right style="thick">
        <color rgb="FF000080"/>
      </right>
      <top/>
      <bottom style="thick">
        <color rgb="FF000080"/>
      </bottom>
      <diagonal/>
    </border>
    <border diagonalUp="false" diagonalDown="false">
      <left style="thick">
        <color rgb="FF808080"/>
      </left>
      <right/>
      <top/>
      <bottom style="thick">
        <color rgb="FF808080"/>
      </bottom>
      <diagonal/>
    </border>
    <border diagonalUp="false" diagonalDown="false">
      <left/>
      <right/>
      <top/>
      <bottom style="thick">
        <color rgb="FF808080"/>
      </bottom>
      <diagonal/>
    </border>
    <border diagonalUp="false" diagonalDown="false">
      <left/>
      <right style="thick">
        <color rgb="FF808080"/>
      </right>
      <top/>
      <bottom style="thick">
        <color rgb="FF808080"/>
      </bottom>
      <diagonal/>
    </border>
    <border diagonalUp="false" diagonalDown="false">
      <left style="thick">
        <color rgb="FF003366"/>
      </left>
      <right style="thick">
        <color rgb="FF003366"/>
      </right>
      <top style="thick">
        <color rgb="FF003366"/>
      </top>
      <bottom/>
      <diagonal/>
    </border>
    <border diagonalUp="false" diagonalDown="false">
      <left style="thick">
        <color rgb="FF003366"/>
      </left>
      <right/>
      <top/>
      <bottom/>
      <diagonal/>
    </border>
    <border diagonalUp="false" diagonalDown="false">
      <left/>
      <right style="thick">
        <color rgb="FF003366"/>
      </right>
      <top/>
      <bottom/>
      <diagonal/>
    </border>
    <border diagonalUp="false" diagonalDown="false">
      <left style="thick">
        <color rgb="FF000080"/>
      </left>
      <right/>
      <top/>
      <bottom/>
      <diagonal/>
    </border>
    <border diagonalUp="false" diagonalDown="false">
      <left/>
      <right style="thick">
        <color rgb="FF000080"/>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4" fontId="5" fillId="0" borderId="5" xfId="0" applyFont="true" applyBorder="true" applyAlignment="false" applyProtection="false">
      <alignment horizontal="general" vertical="bottom" textRotation="0" wrapText="false" indent="0" shrinkToFit="false"/>
      <protection locked="true" hidden="false"/>
    </xf>
    <xf numFmtId="164" fontId="5" fillId="0" borderId="6" xfId="0" applyFont="true" applyBorder="true" applyAlignment="false" applyProtection="false">
      <alignment horizontal="general" vertical="bottom" textRotation="0" wrapText="false" indent="0" shrinkToFit="false"/>
      <protection locked="true" hidden="false"/>
    </xf>
    <xf numFmtId="164" fontId="6" fillId="0" borderId="2" xfId="0" applyFont="true" applyBorder="true" applyAlignment="false" applyProtection="false">
      <alignment horizontal="general" vertical="bottom" textRotation="0" wrapText="false" indent="0" shrinkToFit="false"/>
      <protection locked="true" hidden="false"/>
    </xf>
    <xf numFmtId="164" fontId="7" fillId="0" borderId="0" xfId="0" applyFont="true" applyBorder="true" applyAlignment="true" applyProtection="false">
      <alignment horizontal="general" vertical="center" textRotation="0" wrapText="true" indent="0" shrinkToFit="false"/>
      <protection locked="true" hidden="false"/>
    </xf>
    <xf numFmtId="164" fontId="7" fillId="3" borderId="7"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6" fillId="0" borderId="8" xfId="0" applyFont="true" applyBorder="true" applyAlignment="false" applyProtection="false">
      <alignment horizontal="general" vertical="bottom" textRotation="0" wrapText="false" indent="0" shrinkToFit="false"/>
      <protection locked="true" hidden="false"/>
    </xf>
    <xf numFmtId="164" fontId="6" fillId="0" borderId="9" xfId="0" applyFont="true" applyBorder="true" applyAlignment="false" applyProtection="false">
      <alignment horizontal="general" vertical="bottom" textRotation="0" wrapText="false" indent="0" shrinkToFit="false"/>
      <protection locked="true" hidden="false"/>
    </xf>
    <xf numFmtId="164" fontId="6" fillId="0" borderId="3"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2" borderId="7" xfId="0" applyFont="true" applyBorder="true" applyAlignment="true" applyProtection="false">
      <alignment horizontal="center" vertical="center" textRotation="0" wrapText="false" indent="0" shrinkToFit="false"/>
      <protection locked="true" hidden="false"/>
    </xf>
    <xf numFmtId="164" fontId="8" fillId="0" borderId="1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5" fontId="8" fillId="0" borderId="11" xfId="0" applyFont="true" applyBorder="true" applyAlignment="true" applyProtection="false">
      <alignment horizontal="center" vertical="center" textRotation="0" wrapText="false" indent="0" shrinkToFit="false"/>
      <protection locked="true" hidden="false"/>
    </xf>
    <xf numFmtId="165" fontId="8" fillId="0" borderId="12" xfId="0" applyFont="true" applyBorder="true" applyAlignment="true" applyProtection="false">
      <alignment horizontal="center" vertical="center" textRotation="0" wrapText="false" indent="0" shrinkToFit="false"/>
      <protection locked="true" hidden="false"/>
    </xf>
    <xf numFmtId="164" fontId="6" fillId="0" borderId="13" xfId="0" applyFont="true" applyBorder="true" applyAlignment="false" applyProtection="false">
      <alignment horizontal="general" vertical="bottom" textRotation="0" wrapText="false" indent="0" shrinkToFit="false"/>
      <protection locked="true" hidden="false"/>
    </xf>
    <xf numFmtId="164" fontId="6" fillId="0" borderId="14" xfId="0" applyFont="true" applyBorder="true" applyAlignment="false" applyProtection="false">
      <alignment horizontal="general" vertical="bottom" textRotation="0" wrapText="false" indent="0" shrinkToFit="false"/>
      <protection locked="true" hidden="false"/>
    </xf>
    <xf numFmtId="164" fontId="6" fillId="0" borderId="15" xfId="0" applyFont="true" applyBorder="true" applyAlignment="false" applyProtection="false">
      <alignment horizontal="general" vertical="bottom" textRotation="0" wrapText="false" indent="0" shrinkToFit="false"/>
      <protection locked="true" hidden="false"/>
    </xf>
    <xf numFmtId="164" fontId="6" fillId="0" borderId="4" xfId="0" applyFont="true" applyBorder="true" applyAlignment="false" applyProtection="false">
      <alignment horizontal="general" vertical="bottom" textRotation="0" wrapText="false" indent="0" shrinkToFit="false"/>
      <protection locked="true" hidden="false"/>
    </xf>
    <xf numFmtId="164" fontId="6" fillId="0" borderId="5" xfId="0" applyFont="true" applyBorder="true" applyAlignment="false" applyProtection="false">
      <alignment horizontal="general" vertical="bottom" textRotation="0" wrapText="false" indent="0" shrinkToFit="false"/>
      <protection locked="true" hidden="false"/>
    </xf>
    <xf numFmtId="164" fontId="6" fillId="0" borderId="6"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right" vertical="bottom" textRotation="0" wrapText="false" indent="0" shrinkToFit="false"/>
      <protection locked="true" hidden="false"/>
    </xf>
    <xf numFmtId="164" fontId="6" fillId="4" borderId="2" xfId="0" applyFont="true" applyBorder="true" applyAlignment="false" applyProtection="false">
      <alignment horizontal="general"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4" borderId="3" xfId="0" applyFont="true" applyBorder="true" applyAlignment="fals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4" fillId="2" borderId="16" xfId="0" applyFont="true" applyBorder="true" applyAlignment="true" applyProtection="false">
      <alignment horizontal="center" vertical="center" textRotation="0" wrapText="false" indent="0" shrinkToFit="false"/>
      <protection locked="true" hidden="false"/>
    </xf>
    <xf numFmtId="164" fontId="6" fillId="0" borderId="17" xfId="0" applyFont="true" applyBorder="true" applyAlignment="false" applyProtection="false">
      <alignment horizontal="general" vertical="bottom" textRotation="0" wrapText="false" indent="0" shrinkToFit="false"/>
      <protection locked="true" hidden="false"/>
    </xf>
    <xf numFmtId="164" fontId="6" fillId="0" borderId="18" xfId="0" applyFont="true" applyBorder="true" applyAlignment="false" applyProtection="false">
      <alignment horizontal="general" vertical="bottom" textRotation="0" wrapText="false" indent="0" shrinkToFit="false"/>
      <protection locked="true" hidden="false"/>
    </xf>
    <xf numFmtId="164" fontId="6" fillId="0" borderId="19" xfId="0" applyFont="true" applyBorder="true" applyAlignment="false" applyProtection="false">
      <alignment horizontal="general" vertical="bottom" textRotation="0" wrapText="false" indent="0" shrinkToFit="false"/>
      <protection locked="true" hidden="false"/>
    </xf>
    <xf numFmtId="164" fontId="6" fillId="0" borderId="20"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16" fillId="5" borderId="0"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center" vertical="bottom" textRotation="0" wrapText="false" indent="0" shrinkToFit="false"/>
      <protection locked="true" hidden="false"/>
    </xf>
    <xf numFmtId="164" fontId="18" fillId="2" borderId="21" xfId="0" applyFont="true" applyBorder="true" applyAlignment="true" applyProtection="false">
      <alignment horizontal="center" vertical="center" textRotation="0" wrapText="false" indent="0" shrinkToFit="false"/>
      <protection locked="true" hidden="false"/>
    </xf>
    <xf numFmtId="164" fontId="18" fillId="2" borderId="21" xfId="0" applyFont="true" applyBorder="true" applyAlignment="true" applyProtection="false">
      <alignment horizontal="center" vertical="center" textRotation="0" wrapText="true" indent="0" shrinkToFit="false"/>
      <protection locked="true" hidden="false"/>
    </xf>
    <xf numFmtId="164" fontId="17" fillId="0" borderId="21" xfId="0" applyFont="true" applyBorder="true" applyAlignment="true" applyProtection="false">
      <alignment horizontal="center" vertical="center" textRotation="0" wrapText="false" indent="0" shrinkToFit="false"/>
      <protection locked="true" hidden="false"/>
    </xf>
    <xf numFmtId="165" fontId="17" fillId="0" borderId="21" xfId="0" applyFont="true" applyBorder="true" applyAlignment="true" applyProtection="false">
      <alignment horizontal="center" vertical="center" textRotation="0" wrapText="false" indent="0" shrinkToFit="false"/>
      <protection locked="true" hidden="false"/>
    </xf>
    <xf numFmtId="164" fontId="17" fillId="0" borderId="21" xfId="0" applyFont="true" applyBorder="true" applyAlignment="true" applyProtection="false">
      <alignment horizontal="center" vertical="center" textRotation="0" wrapText="true" indent="0" shrinkToFit="false"/>
      <protection locked="true" hidden="false"/>
    </xf>
    <xf numFmtId="167" fontId="17" fillId="0" borderId="21" xfId="0" applyFont="true" applyBorder="true" applyAlignment="true" applyProtection="false">
      <alignment horizontal="center" vertical="center" textRotation="0" wrapText="false" indent="0" shrinkToFit="false"/>
      <protection locked="true" hidden="false"/>
    </xf>
    <xf numFmtId="168" fontId="6"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4F81BD"/>
      <rgbColor rgb="FFC0C0C0"/>
      <rgbColor rgb="FF808080"/>
      <rgbColor rgb="FF93A9CF"/>
      <rgbColor rgb="FFAA4643"/>
      <rgbColor rgb="FFFFFFCC"/>
      <rgbColor rgb="FFCCFFFF"/>
      <rgbColor rgb="FF660066"/>
      <rgbColor rgb="FFDB843D"/>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572A7"/>
      <rgbColor rgb="FF33CCCC"/>
      <rgbColor rgb="FF99CC00"/>
      <rgbColor rgb="FFFFCC00"/>
      <rgbColor rgb="FFFF9900"/>
      <rgbColor rgb="FFFF6600"/>
      <rgbColor rgb="FF71588F"/>
      <rgbColor rgb="FF89A54E"/>
      <rgbColor rgb="FF003366"/>
      <rgbColor rgb="FF4198AF"/>
      <rgbColor rgb="FF003300"/>
      <rgbColor rgb="FF333300"/>
      <rgbColor rgb="FF993300"/>
      <rgbColor rgb="FFC0504D"/>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a:lstStyle/>
          <a:p>
            <a:pPr>
              <a:defRPr b="1" sz="1800" spc="-1" strike="noStrike">
                <a:solidFill>
                  <a:srgbClr val="000000"/>
                </a:solidFill>
                <a:uFill>
                  <a:solidFill>
                    <a:srgbClr val="ffffff"/>
                  </a:solidFill>
                </a:uFill>
                <a:latin typeface="Calibri"/>
              </a:defRPr>
            </a:pPr>
            <a:r>
              <a:rPr b="1" sz="1800" spc="-1" strike="noStrike">
                <a:solidFill>
                  <a:srgbClr val="000000"/>
                </a:solidFill>
                <a:uFill>
                  <a:solidFill>
                    <a:srgbClr val="ffffff"/>
                  </a:solidFill>
                </a:uFill>
                <a:latin typeface="Calibri"/>
              </a:rPr>
              <a:t>Siniestros por mes</a:t>
            </a:r>
          </a:p>
        </c:rich>
      </c:tx>
      <c:layout>
        <c:manualLayout>
          <c:xMode val="edge"/>
          <c:yMode val="edge"/>
          <c:x val="0.361109678750064"/>
          <c:y val="0.0148053242223646"/>
        </c:manualLayout>
      </c:layout>
      <c:overlay val="0"/>
    </c:title>
    <c:autoTitleDeleted val="0"/>
    <c:plotArea>
      <c:layout>
        <c:manualLayout>
          <c:layoutTarget val="inner"/>
          <c:xMode val="edge"/>
          <c:yMode val="edge"/>
          <c:x val="0.0187696591553653"/>
          <c:y val="0.0889031247775642"/>
          <c:w val="0.964213891610375"/>
          <c:h val="0.911025695779059"/>
        </c:manualLayout>
      </c:layout>
      <c:lineChart>
        <c:grouping val="standard"/>
        <c:ser>
          <c:idx val="0"/>
          <c:order val="0"/>
          <c:tx>
            <c:strRef>
              <c:f>Datos!$B$1</c:f>
              <c:strCache>
                <c:ptCount val="1"/>
                <c:pt idx="0">
                  <c:v>Siniestros_mes</c:v>
                </c:pt>
              </c:strCache>
            </c:strRef>
          </c:tx>
          <c:spPr>
            <a:solidFill>
              <a:srgbClr val="0066cc"/>
            </a:solidFill>
            <a:ln w="25200">
              <a:solidFill>
                <a:srgbClr val="0066cc"/>
              </a:solidFill>
              <a:round/>
            </a:ln>
          </c:spPr>
          <c:marker>
            <c:symbol val="diamond"/>
            <c:size val="7"/>
            <c:spPr>
              <a:solidFill>
                <a:srgbClr val="0066cc"/>
              </a:solidFill>
            </c:spPr>
          </c:marker>
          <c:dPt>
            <c:idx val="0"/>
            <c:spPr>
              <a:solidFill>
                <a:srgbClr val="004586">
                  <a:alpha val="-17698000"/>
                </a:srgbClr>
              </a:solidFill>
              <a:ln w="6407280">
                <a:noFill/>
              </a:ln>
            </c:spPr>
          </c:dPt>
          <c:dPt>
            <c:idx val="1"/>
            <c:spPr>
              <a:solidFill>
                <a:srgbClr val="ff420e"/>
              </a:solidFill>
              <a:ln w="6022292400">
                <a:noFill/>
              </a:ln>
            </c:spPr>
          </c:dPt>
          <c:dPt>
            <c:idx val="2"/>
            <c:spPr>
              <a:solidFill>
                <a:srgbClr val="ffd320"/>
              </a:solidFill>
              <a:ln w="6035662080">
                <a:noFill/>
              </a:ln>
            </c:spPr>
          </c:dPt>
          <c:dPt>
            <c:idx val="3"/>
            <c:spPr>
              <a:solidFill>
                <a:srgbClr val="579d1c">
                  <a:alpha val="-1446784704"/>
                </a:srgbClr>
              </a:solidFill>
              <a:ln w="2067066720">
                <a:noFill/>
              </a:ln>
            </c:spPr>
          </c:dPt>
          <c:dPt>
            <c:idx val="4"/>
            <c:spPr>
              <a:solidFill>
                <a:srgbClr val="7e0021"/>
              </a:solidFill>
              <a:ln w="2972724840">
                <a:noFill/>
              </a:ln>
            </c:spPr>
          </c:dPt>
          <c:dPt>
            <c:idx val="5"/>
            <c:spPr>
              <a:solidFill>
                <a:srgbClr val="83caff">
                  <a:alpha val="-47148408"/>
                </a:srgbClr>
              </a:solidFill>
              <a:ln w="3109385880">
                <a:noFill/>
              </a:ln>
            </c:spPr>
          </c:dPt>
          <c:dPt>
            <c:idx val="6"/>
            <c:spPr>
              <a:solidFill>
                <a:srgbClr val="314004"/>
              </a:solidFill>
              <a:ln w="1161954720">
                <a:noFill/>
              </a:ln>
            </c:spPr>
          </c:dPt>
          <c:dPt>
            <c:idx val="7"/>
            <c:spPr>
              <a:solidFill>
                <a:srgbClr val="aecf00"/>
              </a:solidFill>
              <a:ln w="4124252160">
                <a:noFill/>
              </a:ln>
            </c:spPr>
          </c:dPt>
          <c:dPt>
            <c:idx val="8"/>
            <c:spPr>
              <a:solidFill>
                <a:srgbClr val="4b1f6f">
                  <a:alpha val="-628179704"/>
                </a:srgbClr>
              </a:solidFill>
              <a:ln w="1772368920">
                <a:noFill/>
              </a:ln>
            </c:spPr>
          </c:dPt>
          <c:dPt>
            <c:idx val="9"/>
            <c:spPr>
              <a:solidFill>
                <a:srgbClr val="ff950e"/>
              </a:solidFill>
              <a:ln w="6029941680">
                <a:noFill/>
              </a:ln>
            </c:spPr>
          </c:dPt>
          <c:dPt>
            <c:idx val="10"/>
            <c:spPr>
              <a:solidFill>
                <a:srgbClr val="c5000b">
                  <a:alpha val="-25601112"/>
                </a:srgbClr>
              </a:solidFill>
              <a:ln w="4647817080">
                <a:noFill/>
              </a:ln>
            </c:spPr>
          </c:dPt>
          <c:dPt>
            <c:idx val="11"/>
            <c:spPr>
              <a:solidFill>
                <a:srgbClr val="0084d1">
                  <a:alpha val="-33901000"/>
                </a:srgbClr>
              </a:solidFill>
              <a:ln w="12240360">
                <a:noFill/>
              </a:ln>
            </c:spPr>
          </c:dPt>
          <c:dLbls>
            <c:dLblPos val="t"/>
            <c:showLegendKey val="0"/>
            <c:showVal val="1"/>
            <c:showCatName val="0"/>
            <c:showSerName val="0"/>
            <c:showPercent val="0"/>
            <c:showLeaderLines val="0"/>
          </c:dLbls>
          <c:cat>
            <c:strRef>
              <c:f>Datos!$A$2:$A$13</c:f>
              <c:strCache>
                <c:ptCount val="12"/>
                <c:pt idx="0">
                  <c:v>Feb 15</c:v>
                </c:pt>
                <c:pt idx="1">
                  <c:v>Mar 15</c:v>
                </c:pt>
                <c:pt idx="2">
                  <c:v>Abr 15</c:v>
                </c:pt>
                <c:pt idx="3">
                  <c:v>May 15</c:v>
                </c:pt>
                <c:pt idx="4">
                  <c:v>Jun 15</c:v>
                </c:pt>
                <c:pt idx="5">
                  <c:v>Jul 15</c:v>
                </c:pt>
                <c:pt idx="6">
                  <c:v>Ago 15</c:v>
                </c:pt>
                <c:pt idx="7">
                  <c:v>Sep 15</c:v>
                </c:pt>
                <c:pt idx="8">
                  <c:v>Oct 15</c:v>
                </c:pt>
                <c:pt idx="9">
                  <c:v>Nov 15</c:v>
                </c:pt>
                <c:pt idx="10">
                  <c:v>Dic 15</c:v>
                </c:pt>
                <c:pt idx="11">
                  <c:v>Ene 16</c:v>
                </c:pt>
              </c:strCache>
            </c:strRef>
          </c:cat>
          <c:val>
            <c:numRef>
              <c:f>Datos!$B$2:$B$13</c:f>
              <c:numCache>
                <c:formatCode>General</c:formatCode>
                <c:ptCount val="12"/>
                <c:pt idx="0">
                  <c:v>2</c:v>
                </c:pt>
                <c:pt idx="1">
                  <c:v>14</c:v>
                </c:pt>
                <c:pt idx="2">
                  <c:v>6</c:v>
                </c:pt>
                <c:pt idx="3">
                  <c:v>11</c:v>
                </c:pt>
                <c:pt idx="4">
                  <c:v>11</c:v>
                </c:pt>
                <c:pt idx="5">
                  <c:v>3</c:v>
                </c:pt>
                <c:pt idx="6">
                  <c:v>7</c:v>
                </c:pt>
                <c:pt idx="7">
                  <c:v>9</c:v>
                </c:pt>
                <c:pt idx="8">
                  <c:v>3</c:v>
                </c:pt>
                <c:pt idx="9">
                  <c:v>8</c:v>
                </c:pt>
                <c:pt idx="10">
                  <c:v>3</c:v>
                </c:pt>
                <c:pt idx="11">
                  <c:v>3</c:v>
                </c:pt>
              </c:numCache>
            </c:numRef>
          </c:val>
          <c:smooth val="0"/>
        </c:ser>
        <c:hiLowLines>
          <c:spPr>
            <a:ln>
              <a:noFill/>
            </a:ln>
          </c:spPr>
        </c:hiLowLines>
        <c:marker val="1"/>
        <c:axId val="77350583"/>
        <c:axId val="57540743"/>
      </c:lineChart>
      <c:catAx>
        <c:axId val="77350583"/>
        <c:scaling>
          <c:orientation val="minMax"/>
        </c:scaling>
        <c:delete val="0"/>
        <c:axPos val="b"/>
        <c:numFmt formatCode="General" sourceLinked="1"/>
        <c:majorTickMark val="out"/>
        <c:minorTickMark val="none"/>
        <c:tickLblPos val="nextTo"/>
        <c:spPr>
          <a:ln>
            <a:solidFill>
              <a:srgbClr val="808080"/>
            </a:solidFill>
          </a:ln>
        </c:spPr>
        <c:txPr>
          <a:bodyPr/>
          <a:p>
            <a:pPr>
              <a:defRPr b="1" sz="1400" spc="-1" strike="noStrike">
                <a:solidFill>
                  <a:srgbClr val="000000"/>
                </a:solidFill>
                <a:uFill>
                  <a:solidFill>
                    <a:srgbClr val="ffffff"/>
                  </a:solidFill>
                </a:uFill>
                <a:latin typeface="Calibri"/>
              </a:defRPr>
            </a:pPr>
          </a:p>
        </c:txPr>
        <c:crossAx val="57540743"/>
        <c:crosses val="autoZero"/>
        <c:auto val="1"/>
        <c:lblAlgn val="ctr"/>
        <c:lblOffset val="100"/>
      </c:catAx>
      <c:valAx>
        <c:axId val="57540743"/>
        <c:scaling>
          <c:orientation val="minMax"/>
        </c:scaling>
        <c:delete val="1"/>
        <c:axPos val="l"/>
        <c:numFmt formatCode="General" sourceLinked="0"/>
        <c:majorTickMark val="out"/>
        <c:minorTickMark val="none"/>
        <c:tickLblPos val="nextTo"/>
        <c:spPr>
          <a:ln>
            <a:noFill/>
          </a:ln>
        </c:spPr>
        <c:txPr>
          <a:bodyPr/>
          <a:p>
            <a:pPr>
              <a:defRPr sz="1000" spc="-1" strike="noStrike">
                <a:solidFill>
                  <a:srgbClr val="000000"/>
                </a:solidFill>
                <a:uFill>
                  <a:solidFill>
                    <a:srgbClr val="ffffff"/>
                  </a:solidFill>
                </a:uFill>
                <a:latin typeface="Calibri"/>
              </a:defRPr>
            </a:pPr>
          </a:p>
        </c:txPr>
        <c:crossAx val="77350583"/>
        <c:crossesAt val="1"/>
      </c:valAx>
      <c:spPr>
        <a:solidFill>
          <a:srgbClr val="ffffff"/>
        </a:solidFill>
        <a:ln>
          <a:noFill/>
        </a:ln>
      </c:spPr>
    </c:plotArea>
    <c:plotVisOnly val="1"/>
    <c:dispBlanksAs val="gap"/>
  </c:chart>
  <c:spPr>
    <a:noFill/>
    <a:ln w="12600">
      <a:no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a:lstStyle/>
          <a:p>
            <a:pPr>
              <a:defRPr b="1" sz="1800" spc="-1" strike="noStrike">
                <a:solidFill>
                  <a:srgbClr val="000000"/>
                </a:solidFill>
                <a:uFill>
                  <a:solidFill>
                    <a:srgbClr val="ffffff"/>
                  </a:solidFill>
                </a:uFill>
                <a:latin typeface="Calibri"/>
              </a:defRPr>
            </a:pPr>
            <a:r>
              <a:rPr b="1" sz="1800" spc="-1" strike="noStrike">
                <a:solidFill>
                  <a:srgbClr val="000000"/>
                </a:solidFill>
                <a:uFill>
                  <a:solidFill>
                    <a:srgbClr val="ffffff"/>
                  </a:solidFill>
                </a:uFill>
                <a:latin typeface="Calibri"/>
              </a:rPr>
              <a:t>Monto Siniestro</a:t>
            </a:r>
          </a:p>
        </c:rich>
      </c:tx>
      <c:layout>
        <c:manualLayout>
          <c:xMode val="edge"/>
          <c:yMode val="edge"/>
          <c:x val="0.376738894347624"/>
          <c:y val="0.0153970826580227"/>
        </c:manualLayout>
      </c:layout>
      <c:overlay val="0"/>
    </c:title>
    <c:autoTitleDeleted val="0"/>
    <c:plotArea>
      <c:layout>
        <c:manualLayout>
          <c:layoutTarget val="inner"/>
          <c:xMode val="edge"/>
          <c:yMode val="edge"/>
          <c:x val="0.0187723018048301"/>
          <c:y val="0.0881832915868572"/>
          <c:w val="0.963955111961525"/>
          <c:h val="0.911743038161191"/>
        </c:manualLayout>
      </c:layout>
      <c:lineChart>
        <c:grouping val="standard"/>
        <c:ser>
          <c:idx val="0"/>
          <c:order val="0"/>
          <c:tx>
            <c:strRef>
              <c:f>Datos!$C$1</c:f>
              <c:strCache>
                <c:ptCount val="1"/>
                <c:pt idx="0">
                  <c:v>Monto_Siniestro</c:v>
                </c:pt>
              </c:strCache>
            </c:strRef>
          </c:tx>
          <c:spPr>
            <a:solidFill>
              <a:srgbClr val="0066cc"/>
            </a:solidFill>
            <a:ln w="25200">
              <a:solidFill>
                <a:srgbClr val="0066cc"/>
              </a:solidFill>
              <a:round/>
            </a:ln>
          </c:spPr>
          <c:marker>
            <c:symbol val="square"/>
            <c:size val="7"/>
            <c:spPr>
              <a:solidFill>
                <a:srgbClr val="0066cc"/>
              </a:solidFill>
            </c:spPr>
          </c:marker>
          <c:dPt>
            <c:idx val="0"/>
            <c:spPr>
              <a:solidFill>
                <a:srgbClr val="004586">
                  <a:alpha val="-17698000"/>
                </a:srgbClr>
              </a:solidFill>
              <a:ln w="6407280">
                <a:noFill/>
              </a:ln>
            </c:spPr>
          </c:dPt>
          <c:dPt>
            <c:idx val="1"/>
            <c:spPr>
              <a:solidFill>
                <a:srgbClr val="ff420e"/>
              </a:solidFill>
              <a:ln w="6022292400">
                <a:noFill/>
              </a:ln>
            </c:spPr>
          </c:dPt>
          <c:dPt>
            <c:idx val="2"/>
            <c:spPr>
              <a:solidFill>
                <a:srgbClr val="ffd320"/>
              </a:solidFill>
              <a:ln w="6035662080">
                <a:noFill/>
              </a:ln>
            </c:spPr>
          </c:dPt>
          <c:dPt>
            <c:idx val="3"/>
            <c:spPr>
              <a:solidFill>
                <a:srgbClr val="579d1c">
                  <a:alpha val="-1446784704"/>
                </a:srgbClr>
              </a:solidFill>
              <a:ln w="2067066720">
                <a:noFill/>
              </a:ln>
            </c:spPr>
          </c:dPt>
          <c:dPt>
            <c:idx val="4"/>
            <c:spPr>
              <a:solidFill>
                <a:srgbClr val="7e0021"/>
              </a:solidFill>
              <a:ln w="2972724840">
                <a:noFill/>
              </a:ln>
            </c:spPr>
          </c:dPt>
          <c:dPt>
            <c:idx val="5"/>
            <c:spPr>
              <a:solidFill>
                <a:srgbClr val="83caff">
                  <a:alpha val="-47148408"/>
                </a:srgbClr>
              </a:solidFill>
              <a:ln w="3109385880">
                <a:noFill/>
              </a:ln>
            </c:spPr>
          </c:dPt>
          <c:dPt>
            <c:idx val="6"/>
            <c:spPr>
              <a:solidFill>
                <a:srgbClr val="314004"/>
              </a:solidFill>
              <a:ln w="1161954720">
                <a:noFill/>
              </a:ln>
            </c:spPr>
          </c:dPt>
          <c:dPt>
            <c:idx val="7"/>
            <c:spPr>
              <a:solidFill>
                <a:srgbClr val="aecf00"/>
              </a:solidFill>
              <a:ln w="4124252160">
                <a:noFill/>
              </a:ln>
            </c:spPr>
          </c:dPt>
          <c:dPt>
            <c:idx val="8"/>
            <c:spPr>
              <a:solidFill>
                <a:srgbClr val="4b1f6f">
                  <a:alpha val="-628179704"/>
                </a:srgbClr>
              </a:solidFill>
              <a:ln w="1772368920">
                <a:noFill/>
              </a:ln>
            </c:spPr>
          </c:dPt>
          <c:dPt>
            <c:idx val="9"/>
            <c:spPr>
              <a:solidFill>
                <a:srgbClr val="ff950e"/>
              </a:solidFill>
              <a:ln w="6029941680">
                <a:noFill/>
              </a:ln>
            </c:spPr>
          </c:dPt>
          <c:dPt>
            <c:idx val="10"/>
            <c:spPr>
              <a:solidFill>
                <a:srgbClr val="c5000b">
                  <a:alpha val="-25601112"/>
                </a:srgbClr>
              </a:solidFill>
              <a:ln w="4647817080">
                <a:noFill/>
              </a:ln>
            </c:spPr>
          </c:dPt>
          <c:dPt>
            <c:idx val="11"/>
            <c:spPr>
              <a:solidFill>
                <a:srgbClr val="0084d1">
                  <a:alpha val="-33901000"/>
                </a:srgbClr>
              </a:solidFill>
              <a:ln w="12240360">
                <a:noFill/>
              </a:ln>
            </c:spPr>
          </c:dPt>
          <c:dLbls>
            <c:dLblPos val="t"/>
            <c:showLegendKey val="0"/>
            <c:showVal val="1"/>
            <c:showCatName val="0"/>
            <c:showSerName val="0"/>
            <c:showPercent val="0"/>
            <c:showLeaderLines val="0"/>
          </c:dLbls>
          <c:cat>
            <c:strRef>
              <c:f>Datos!$A$2:$A$13</c:f>
              <c:strCache>
                <c:ptCount val="12"/>
                <c:pt idx="0">
                  <c:v>Feb 15</c:v>
                </c:pt>
                <c:pt idx="1">
                  <c:v>Mar 15</c:v>
                </c:pt>
                <c:pt idx="2">
                  <c:v>Abr 15</c:v>
                </c:pt>
                <c:pt idx="3">
                  <c:v>May 15</c:v>
                </c:pt>
                <c:pt idx="4">
                  <c:v>Jun 15</c:v>
                </c:pt>
                <c:pt idx="5">
                  <c:v>Jul 15</c:v>
                </c:pt>
                <c:pt idx="6">
                  <c:v>Ago 15</c:v>
                </c:pt>
                <c:pt idx="7">
                  <c:v>Sep 15</c:v>
                </c:pt>
                <c:pt idx="8">
                  <c:v>Oct 15</c:v>
                </c:pt>
                <c:pt idx="9">
                  <c:v>Nov 15</c:v>
                </c:pt>
                <c:pt idx="10">
                  <c:v>Dic 15</c:v>
                </c:pt>
                <c:pt idx="11">
                  <c:v>Ene 16</c:v>
                </c:pt>
              </c:strCache>
            </c:strRef>
          </c:cat>
          <c:val>
            <c:numRef>
              <c:f>Datos!$C$2:$C$13</c:f>
              <c:numCache>
                <c:formatCode>General</c:formatCode>
                <c:ptCount val="12"/>
                <c:pt idx="0">
                  <c:v>4.6608</c:v>
                </c:pt>
                <c:pt idx="1">
                  <c:v>4.373</c:v>
                </c:pt>
                <c:pt idx="2">
                  <c:v>156.8495</c:v>
                </c:pt>
                <c:pt idx="3">
                  <c:v>46.9235</c:v>
                </c:pt>
                <c:pt idx="4">
                  <c:v>165.483</c:v>
                </c:pt>
                <c:pt idx="5">
                  <c:v>-22.2344</c:v>
                </c:pt>
                <c:pt idx="6">
                  <c:v>139.6515</c:v>
                </c:pt>
                <c:pt idx="7">
                  <c:v>356.9462</c:v>
                </c:pt>
                <c:pt idx="8">
                  <c:v>272.1579</c:v>
                </c:pt>
                <c:pt idx="9">
                  <c:v>52.6672</c:v>
                </c:pt>
                <c:pt idx="10">
                  <c:v>34.337</c:v>
                </c:pt>
                <c:pt idx="11">
                  <c:v>719.3288</c:v>
                </c:pt>
              </c:numCache>
            </c:numRef>
          </c:val>
          <c:smooth val="0"/>
        </c:ser>
        <c:hiLowLines>
          <c:spPr>
            <a:ln>
              <a:noFill/>
            </a:ln>
          </c:spPr>
        </c:hiLowLines>
        <c:marker val="1"/>
        <c:axId val="83458797"/>
        <c:axId val="3582909"/>
      </c:lineChart>
      <c:catAx>
        <c:axId val="83458797"/>
        <c:scaling>
          <c:orientation val="minMax"/>
        </c:scaling>
        <c:delete val="0"/>
        <c:axPos val="b"/>
        <c:numFmt formatCode="General" sourceLinked="1"/>
        <c:majorTickMark val="out"/>
        <c:minorTickMark val="none"/>
        <c:tickLblPos val="nextTo"/>
        <c:spPr>
          <a:ln>
            <a:solidFill>
              <a:srgbClr val="808080"/>
            </a:solidFill>
          </a:ln>
        </c:spPr>
        <c:txPr>
          <a:bodyPr/>
          <a:p>
            <a:pPr>
              <a:defRPr b="1" sz="1400" spc="-1" strike="noStrike">
                <a:solidFill>
                  <a:srgbClr val="000000"/>
                </a:solidFill>
                <a:uFill>
                  <a:solidFill>
                    <a:srgbClr val="ffffff"/>
                  </a:solidFill>
                </a:uFill>
                <a:latin typeface="Calibri"/>
              </a:defRPr>
            </a:pPr>
          </a:p>
        </c:txPr>
        <c:crossAx val="3582909"/>
        <c:crosses val="autoZero"/>
        <c:auto val="1"/>
        <c:lblAlgn val="ctr"/>
        <c:lblOffset val="100"/>
      </c:catAx>
      <c:valAx>
        <c:axId val="3582909"/>
        <c:scaling>
          <c:orientation val="minMax"/>
        </c:scaling>
        <c:delete val="1"/>
        <c:axPos val="l"/>
        <c:numFmt formatCode="\$#,##0" sourceLinked="0"/>
        <c:majorTickMark val="out"/>
        <c:minorTickMark val="none"/>
        <c:tickLblPos val="nextTo"/>
        <c:spPr>
          <a:ln>
            <a:noFill/>
          </a:ln>
        </c:spPr>
        <c:txPr>
          <a:bodyPr/>
          <a:p>
            <a:pPr>
              <a:defRPr sz="1000" spc="-1" strike="noStrike">
                <a:solidFill>
                  <a:srgbClr val="000000"/>
                </a:solidFill>
                <a:uFill>
                  <a:solidFill>
                    <a:srgbClr val="ffffff"/>
                  </a:solidFill>
                </a:uFill>
                <a:latin typeface="Calibri"/>
              </a:defRPr>
            </a:pPr>
          </a:p>
        </c:txPr>
        <c:crossAx val="83458797"/>
        <c:crossesAt val="1"/>
      </c:valAx>
      <c:spPr>
        <a:solidFill>
          <a:srgbClr val="ffffff"/>
        </a:solidFill>
        <a:ln>
          <a:noFill/>
        </a:ln>
      </c:spPr>
    </c:plotArea>
    <c:plotVisOnly val="1"/>
    <c:dispBlanksAs val="gap"/>
  </c:chart>
  <c:spPr>
    <a:noFill/>
    <a:ln w="12600">
      <a:no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a:lstStyle/>
          <a:p>
            <a:pPr>
              <a:defRPr b="1" sz="1800" spc="-1" strike="noStrike">
                <a:solidFill>
                  <a:srgbClr val="000000"/>
                </a:solidFill>
                <a:uFill>
                  <a:solidFill>
                    <a:srgbClr val="ffffff"/>
                  </a:solidFill>
                </a:uFill>
                <a:latin typeface="Calibri"/>
              </a:defRPr>
            </a:pPr>
            <a:r>
              <a:rPr b="1" sz="1800" spc="-1" strike="noStrike">
                <a:solidFill>
                  <a:srgbClr val="000000"/>
                </a:solidFill>
                <a:uFill>
                  <a:solidFill>
                    <a:srgbClr val="ffffff"/>
                  </a:solidFill>
                </a:uFill>
                <a:latin typeface="Calibri"/>
              </a:rPr>
              <a:t>Cantidad de Siniestros</a:t>
            </a:r>
          </a:p>
        </c:rich>
      </c:tx>
      <c:layout>
        <c:manualLayout>
          <c:xMode val="edge"/>
          <c:yMode val="edge"/>
          <c:x val="0.334325753298085"/>
          <c:y val="0.0153970826580227"/>
        </c:manualLayout>
      </c:layout>
      <c:overlay val="0"/>
    </c:title>
    <c:autoTitleDeleted val="0"/>
    <c:view3D>
      <c:rotX val="30"/>
      <c:rotY val="0"/>
      <c:rAngAx val="0"/>
      <c:perspective val="60"/>
    </c:view3D>
    <c:floor>
      <c:spPr>
        <a:solidFill>
          <a:srgbClr val="d9d9d9"/>
        </a:solidFill>
        <a:ln>
          <a:noFill/>
        </a:ln>
      </c:spPr>
    </c:floor>
    <c:backWall>
      <c:spPr>
        <a:solidFill>
          <a:srgbClr val="d9d9d9"/>
        </a:solidFill>
        <a:ln>
          <a:noFill/>
        </a:ln>
      </c:spPr>
    </c:backWall>
    <c:plotArea>
      <c:layout>
        <c:manualLayout>
          <c:layoutTarget val="inner"/>
          <c:xMode val="edge"/>
          <c:yMode val="edge"/>
          <c:x val="0.0762281197063806"/>
          <c:y val="0.248489759834979"/>
          <c:w val="0.547353831938812"/>
          <c:h val="0.654928539855606"/>
        </c:manualLayout>
      </c:layout>
      <c:pie3DChart>
        <c:varyColors val="1"/>
        <c:ser>
          <c:idx val="0"/>
          <c:order val="0"/>
          <c:tx>
            <c:strRef>
              <c:f>Datos!$G$1</c:f>
              <c:strCache>
                <c:ptCount val="1"/>
                <c:pt idx="0">
                  <c:v>Cantidad_Siniestros</c:v>
                </c:pt>
              </c:strCache>
            </c:strRef>
          </c:tx>
          <c:spPr>
            <a:solidFill>
              <a:srgbClr val="4f81bd"/>
            </a:solidFill>
            <a:ln>
              <a:noFill/>
            </a:ln>
          </c:spPr>
          <c:explosion val="0"/>
          <c:dPt>
            <c:idx val="0"/>
            <c:spPr>
              <a:solidFill>
                <a:srgbClr val="4572a7"/>
              </a:solidFill>
              <a:ln>
                <a:noFill/>
              </a:ln>
            </c:spPr>
          </c:dPt>
          <c:dPt>
            <c:idx val="1"/>
            <c:spPr>
              <a:solidFill>
                <a:srgbClr val="aa4643"/>
              </a:solidFill>
              <a:ln>
                <a:noFill/>
              </a:ln>
            </c:spPr>
          </c:dPt>
          <c:dPt>
            <c:idx val="2"/>
            <c:spPr>
              <a:solidFill>
                <a:srgbClr val="89a54e"/>
              </a:solidFill>
              <a:ln>
                <a:noFill/>
              </a:ln>
            </c:spPr>
          </c:dPt>
          <c:dPt>
            <c:idx val="3"/>
            <c:spPr>
              <a:solidFill>
                <a:srgbClr val="71588f"/>
              </a:solidFill>
              <a:ln>
                <a:noFill/>
              </a:ln>
            </c:spPr>
          </c:dPt>
          <c:dPt>
            <c:idx val="4"/>
            <c:spPr>
              <a:solidFill>
                <a:srgbClr val="4198af"/>
              </a:solidFill>
              <a:ln>
                <a:noFill/>
              </a:ln>
            </c:spPr>
          </c:dPt>
          <c:dPt>
            <c:idx val="5"/>
            <c:spPr>
              <a:solidFill>
                <a:srgbClr val="db843d"/>
              </a:solidFill>
              <a:ln>
                <a:noFill/>
              </a:ln>
            </c:spPr>
          </c:dPt>
          <c:dPt>
            <c:idx val="6"/>
            <c:spPr>
              <a:solidFill>
                <a:srgbClr val="93a9cf"/>
              </a:solidFill>
              <a:ln>
                <a:noFill/>
              </a:ln>
            </c:spPr>
          </c:dPt>
          <c:dLbls>
            <c:dLbl>
              <c:idx val="0"/>
              <c:dLblPos val="bestFit"/>
              <c:showLegendKey val="0"/>
              <c:showVal val="1"/>
              <c:showCatName val="0"/>
              <c:showSerName val="0"/>
              <c:showPercent val="0"/>
            </c:dLbl>
            <c:dLbl>
              <c:idx val="1"/>
              <c:dLblPos val="bestFit"/>
              <c:showLegendKey val="0"/>
              <c:showVal val="1"/>
              <c:showCatName val="0"/>
              <c:showSerName val="0"/>
              <c:showPercent val="0"/>
            </c:dLbl>
            <c:dLbl>
              <c:idx val="2"/>
              <c:dLblPos val="bestFit"/>
              <c:showLegendKey val="0"/>
              <c:showVal val="1"/>
              <c:showCatName val="0"/>
              <c:showSerName val="0"/>
              <c:showPercent val="0"/>
            </c:dLbl>
            <c:dLbl>
              <c:idx val="3"/>
              <c:dLblPos val="bestFit"/>
              <c:showLegendKey val="0"/>
              <c:showVal val="1"/>
              <c:showCatName val="0"/>
              <c:showSerName val="0"/>
              <c:showPercent val="0"/>
            </c:dLbl>
            <c:dLbl>
              <c:idx val="4"/>
              <c:dLblPos val="bestFit"/>
              <c:showLegendKey val="0"/>
              <c:showVal val="1"/>
              <c:showCatName val="0"/>
              <c:showSerName val="0"/>
              <c:showPercent val="0"/>
            </c:dLbl>
            <c:dLbl>
              <c:idx val="5"/>
              <c:dLblPos val="bestFit"/>
              <c:showLegendKey val="0"/>
              <c:showVal val="1"/>
              <c:showCatName val="0"/>
              <c:showSerName val="0"/>
              <c:showPercent val="0"/>
            </c:dLbl>
            <c:dLbl>
              <c:idx val="6"/>
              <c:dLblPos val="bestFit"/>
              <c:showLegendKey val="0"/>
              <c:showVal val="1"/>
              <c:showCatName val="0"/>
              <c:showSerName val="0"/>
              <c:showPercent val="0"/>
            </c:dLbl>
            <c:dLblPos val="bestFit"/>
            <c:showLegendKey val="0"/>
            <c:showVal val="1"/>
            <c:showCatName val="0"/>
            <c:showSerName val="0"/>
            <c:showPercent val="0"/>
            <c:showLeaderLines val="0"/>
          </c:dLbls>
          <c:cat>
            <c:strRef>
              <c:f>Datos!$F$2:$F$8</c:f>
              <c:strCache>
                <c:ptCount val="7"/>
                <c:pt idx="0">
                  <c:v>COLISION</c:v>
                </c:pt>
                <c:pt idx="1">
                  <c:v>ESTRELLAMIENTO</c:v>
                </c:pt>
                <c:pt idx="2">
                  <c:v>CRISTALES</c:v>
                </c:pt>
                <c:pt idx="3">
                  <c:v>VANDALISMO</c:v>
                </c:pt>
                <c:pt idx="4">
                  <c:v>VOLCADURA</c:v>
                </c:pt>
                <c:pt idx="5">
                  <c:v>ROBO</c:v>
                </c:pt>
                <c:pt idx="6">
                  <c:v>OTROS</c:v>
                </c:pt>
              </c:strCache>
            </c:strRef>
          </c:cat>
          <c:val>
            <c:numRef>
              <c:f>Datos!$G$2:$G$8</c:f>
              <c:numCache>
                <c:formatCode>General</c:formatCode>
                <c:ptCount val="7"/>
                <c:pt idx="0">
                  <c:v>53</c:v>
                </c:pt>
                <c:pt idx="1">
                  <c:v>11</c:v>
                </c:pt>
                <c:pt idx="2">
                  <c:v>8</c:v>
                </c:pt>
                <c:pt idx="3">
                  <c:v>3</c:v>
                </c:pt>
                <c:pt idx="4">
                  <c:v>2</c:v>
                </c:pt>
                <c:pt idx="5">
                  <c:v>2</c:v>
                </c:pt>
                <c:pt idx="6">
                  <c:v>1</c:v>
                </c:pt>
              </c:numCache>
            </c:numRef>
          </c:val>
        </c:ser>
      </c:pie3DChart>
      <c:spPr>
        <a:solidFill>
          <a:srgbClr val="d9d9d9"/>
        </a:solidFill>
        <a:ln>
          <a:noFill/>
        </a:ln>
      </c:spPr>
    </c:plotArea>
    <c:legend>
      <c:legendPos val="r"/>
      <c:layout>
        <c:manualLayout>
          <c:xMode val="edge"/>
          <c:yMode val="edge"/>
          <c:x val="0.67907444668008"/>
          <c:y val="0.103351749539595"/>
        </c:manualLayout>
      </c:layout>
      <c:overlay val="0"/>
      <c:spPr>
        <a:noFill/>
        <a:ln>
          <a:noFill/>
        </a:ln>
      </c:spPr>
    </c:legend>
    <c:plotVisOnly val="1"/>
    <c:dispBlanksAs val="gap"/>
  </c:chart>
  <c:spPr>
    <a:noFill/>
    <a:ln w="12600">
      <a:no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a:lstStyle/>
          <a:p>
            <a:pPr>
              <a:defRPr b="1" sz="1800" spc="-1" strike="noStrike">
                <a:solidFill>
                  <a:srgbClr val="000000"/>
                </a:solidFill>
                <a:uFill>
                  <a:solidFill>
                    <a:srgbClr val="ffffff"/>
                  </a:solidFill>
                </a:uFill>
                <a:latin typeface="Calibri"/>
              </a:defRPr>
            </a:pPr>
            <a:r>
              <a:rPr b="1" sz="1800" spc="-1" strike="noStrike">
                <a:solidFill>
                  <a:srgbClr val="000000"/>
                </a:solidFill>
                <a:uFill>
                  <a:solidFill>
                    <a:srgbClr val="ffffff"/>
                  </a:solidFill>
                </a:uFill>
                <a:latin typeface="Calibri"/>
              </a:rPr>
              <a:t>Siniestro por Tipo</a:t>
            </a:r>
          </a:p>
        </c:rich>
      </c:tx>
      <c:layout>
        <c:manualLayout>
          <c:xMode val="edge"/>
          <c:yMode val="edge"/>
          <c:x val="0.367038503058654"/>
          <c:y val="0.0147458840372226"/>
        </c:manualLayout>
      </c:layout>
      <c:overlay val="0"/>
    </c:title>
    <c:autoTitleDeleted val="0"/>
    <c:view3D>
      <c:rotX val="16"/>
      <c:rotY val="19"/>
      <c:rAngAx val="1"/>
      <c:perspective val="60"/>
    </c:view3D>
    <c:floor>
      <c:spPr>
        <a:noFill/>
        <a:ln>
          <a:solidFill>
            <a:srgbClr val="808080"/>
          </a:solidFill>
        </a:ln>
      </c:spPr>
    </c:floor>
    <c:backWall>
      <c:spPr>
        <a:noFill/>
        <a:ln>
          <a:noFill/>
        </a:ln>
      </c:spPr>
    </c:backWall>
    <c:plotArea>
      <c:layout>
        <c:manualLayout>
          <c:layoutTarget val="inner"/>
          <c:xMode val="edge"/>
          <c:yMode val="edge"/>
          <c:x val="0.0202025394540688"/>
          <c:y val="0.105368647100931"/>
          <c:w val="0.964684110419987"/>
          <c:h val="0.87394416607015"/>
        </c:manualLayout>
      </c:layout>
      <c:bar3DChart>
        <c:barDir val="col"/>
        <c:grouping val="standard"/>
        <c:varyColors val="0"/>
        <c:ser>
          <c:idx val="0"/>
          <c:order val="0"/>
          <c:tx>
            <c:strRef>
              <c:f>Datos!$H$1</c:f>
              <c:strCache>
                <c:ptCount val="1"/>
                <c:pt idx="0">
                  <c:v>Siniestro_Tipo</c:v>
                </c:pt>
              </c:strCache>
            </c:strRef>
          </c:tx>
          <c:spPr>
            <a:solidFill>
              <a:srgbClr val="c0504d"/>
            </a:solidFill>
            <a:ln>
              <a:noFill/>
            </a:ln>
          </c:spPr>
          <c:invertIfNegative val="0"/>
          <c:dLbls>
            <c:dLbl>
              <c:idx val="0"/>
              <c:showLegendKey val="0"/>
              <c:showVal val="1"/>
              <c:showCatName val="0"/>
              <c:showSerName val="0"/>
              <c:showPercent val="0"/>
            </c:dLbl>
            <c:dLbl>
              <c:idx val="1"/>
              <c:showLegendKey val="0"/>
              <c:showVal val="1"/>
              <c:showCatName val="0"/>
              <c:showSerName val="0"/>
              <c:showPercent val="0"/>
            </c:dLbl>
            <c:dLbl>
              <c:idx val="2"/>
              <c:showLegendKey val="0"/>
              <c:showVal val="1"/>
              <c:showCatName val="0"/>
              <c:showSerName val="0"/>
              <c:showPercent val="0"/>
            </c:dLbl>
            <c:dLbl>
              <c:idx val="3"/>
              <c:showLegendKey val="0"/>
              <c:showVal val="1"/>
              <c:showCatName val="0"/>
              <c:showSerName val="0"/>
              <c:showPercent val="0"/>
            </c:dLbl>
            <c:dLbl>
              <c:idx val="4"/>
              <c:showLegendKey val="0"/>
              <c:showVal val="1"/>
              <c:showCatName val="0"/>
              <c:showSerName val="0"/>
              <c:showPercent val="0"/>
            </c:dLbl>
            <c:dLbl>
              <c:idx val="5"/>
              <c:showLegendKey val="0"/>
              <c:showVal val="1"/>
              <c:showCatName val="0"/>
              <c:showSerName val="0"/>
              <c:showPercent val="0"/>
            </c:dLbl>
            <c:dLbl>
              <c:idx val="6"/>
              <c:showLegendKey val="0"/>
              <c:showVal val="1"/>
              <c:showCatName val="0"/>
              <c:showSerName val="0"/>
              <c:showPercent val="0"/>
            </c:dLbl>
            <c:showLegendKey val="0"/>
            <c:showVal val="1"/>
            <c:showCatName val="0"/>
            <c:showSerName val="0"/>
            <c:showPercent val="0"/>
            <c:showLeaderLines val="0"/>
          </c:dLbls>
          <c:cat>
            <c:strRef>
              <c:f>Datos!$V$2:$V$8</c:f>
              <c:strCache>
                <c:ptCount val="7"/>
                <c:pt idx="0">
                  <c:v>VOLCADURA</c:v>
                </c:pt>
                <c:pt idx="1">
                  <c:v>COLISION</c:v>
                </c:pt>
                <c:pt idx="2">
                  <c:v>ESTRELLAMIENTO</c:v>
                </c:pt>
                <c:pt idx="3">
                  <c:v>ROBO</c:v>
                </c:pt>
                <c:pt idx="4">
                  <c:v>CRISTALES</c:v>
                </c:pt>
                <c:pt idx="5">
                  <c:v>VANDALISMO</c:v>
                </c:pt>
                <c:pt idx="6">
                  <c:v>OTROS</c:v>
                </c:pt>
              </c:strCache>
            </c:strRef>
          </c:cat>
          <c:val>
            <c:numRef>
              <c:f>Datos!$W$2:$W$8</c:f>
              <c:numCache>
                <c:formatCode>General</c:formatCode>
                <c:ptCount val="7"/>
                <c:pt idx="0">
                  <c:v>924.0888</c:v>
                </c:pt>
                <c:pt idx="1">
                  <c:v>609.608</c:v>
                </c:pt>
                <c:pt idx="2">
                  <c:v>264.4773</c:v>
                </c:pt>
                <c:pt idx="3">
                  <c:v>115.6176</c:v>
                </c:pt>
                <c:pt idx="4">
                  <c:v>15.8402</c:v>
                </c:pt>
                <c:pt idx="5">
                  <c:v>1.008</c:v>
                </c:pt>
                <c:pt idx="6">
                  <c:v>0.504</c:v>
                </c:pt>
              </c:numCache>
            </c:numRef>
          </c:val>
        </c:ser>
        <c:gapWidth val="150"/>
        <c:shape val="box"/>
        <c:axId val="13599633"/>
        <c:axId val="98281148"/>
      </c:bar3DChart>
      <c:catAx>
        <c:axId val="13599633"/>
        <c:scaling>
          <c:orientation val="minMax"/>
        </c:scaling>
        <c:delete val="0"/>
        <c:axPos val="b"/>
        <c:numFmt formatCode="General" sourceLinked="1"/>
        <c:majorTickMark val="out"/>
        <c:minorTickMark val="none"/>
        <c:tickLblPos val="nextTo"/>
        <c:spPr>
          <a:ln>
            <a:solidFill>
              <a:srgbClr val="808080"/>
            </a:solidFill>
          </a:ln>
        </c:spPr>
        <c:txPr>
          <a:bodyPr/>
          <a:p>
            <a:pPr>
              <a:defRPr b="1" sz="1050" spc="-1" strike="noStrike">
                <a:solidFill>
                  <a:srgbClr val="000000"/>
                </a:solidFill>
                <a:uFill>
                  <a:solidFill>
                    <a:srgbClr val="ffffff"/>
                  </a:solidFill>
                </a:uFill>
                <a:latin typeface="Calibri"/>
              </a:defRPr>
            </a:pPr>
          </a:p>
        </c:txPr>
        <c:crossAx val="98281148"/>
        <c:crosses val="autoZero"/>
        <c:auto val="1"/>
        <c:lblAlgn val="ctr"/>
        <c:lblOffset val="100"/>
      </c:catAx>
      <c:valAx>
        <c:axId val="98281148"/>
        <c:scaling>
          <c:orientation val="minMax"/>
        </c:scaling>
        <c:delete val="1"/>
        <c:axPos val="l"/>
        <c:numFmt formatCode="\$#,##0" sourceLinked="0"/>
        <c:majorTickMark val="out"/>
        <c:minorTickMark val="none"/>
        <c:tickLblPos val="nextTo"/>
        <c:spPr>
          <a:ln>
            <a:noFill/>
          </a:ln>
        </c:spPr>
        <c:txPr>
          <a:bodyPr/>
          <a:p>
            <a:pPr>
              <a:defRPr sz="1000" spc="-1" strike="noStrike">
                <a:solidFill>
                  <a:srgbClr val="000000"/>
                </a:solidFill>
                <a:uFill>
                  <a:solidFill>
                    <a:srgbClr val="ffffff"/>
                  </a:solidFill>
                </a:uFill>
                <a:latin typeface="Calibri"/>
              </a:defRPr>
            </a:pPr>
          </a:p>
        </c:txPr>
        <c:crossAx val="13599633"/>
        <c:crossesAt val="1"/>
      </c:valAx>
      <c:spPr>
        <a:noFill/>
        <a:ln>
          <a:noFill/>
        </a:ln>
      </c:spPr>
    </c:plotArea>
    <c:plotVisOnly val="1"/>
    <c:dispBlanksAs val="gap"/>
  </c:chart>
  <c:spPr>
    <a:noFill/>
    <a:ln w="12600">
      <a:noFill/>
    </a:ln>
  </c:spPr>
</c:chartSpace>
</file>

<file path=xl/charts/chart1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a:lstStyle/>
          <a:p>
            <a:pPr>
              <a:defRPr b="1" sz="1800" spc="-1" strike="noStrike">
                <a:solidFill>
                  <a:srgbClr val="000000"/>
                </a:solidFill>
                <a:uFill>
                  <a:solidFill>
                    <a:srgbClr val="ffffff"/>
                  </a:solidFill>
                </a:uFill>
                <a:latin typeface="Calibri"/>
              </a:defRPr>
            </a:pPr>
            <a:r>
              <a:rPr b="1" sz="1800" spc="-1" strike="noStrike">
                <a:solidFill>
                  <a:srgbClr val="000000"/>
                </a:solidFill>
                <a:uFill>
                  <a:solidFill>
                    <a:srgbClr val="ffffff"/>
                  </a:solidFill>
                </a:uFill>
                <a:latin typeface="Calibri"/>
              </a:rPr>
              <a:t>Siniestros por Estado</a:t>
            </a:r>
          </a:p>
        </c:rich>
      </c:tx>
      <c:layout>
        <c:manualLayout>
          <c:xMode val="edge"/>
          <c:yMode val="edge"/>
          <c:x val="0.342860080189164"/>
          <c:y val="0.0147458840372226"/>
        </c:manualLayout>
      </c:layout>
      <c:overlay val="0"/>
    </c:title>
    <c:autoTitleDeleted val="0"/>
    <c:view3D>
      <c:rotX val="16"/>
      <c:rotY val="19"/>
      <c:rAngAx val="1"/>
      <c:perspective val="60"/>
    </c:view3D>
    <c:floor>
      <c:spPr>
        <a:noFill/>
        <a:ln>
          <a:solidFill>
            <a:srgbClr val="808080"/>
          </a:solidFill>
        </a:ln>
      </c:spPr>
    </c:floor>
    <c:backWall>
      <c:spPr>
        <a:noFill/>
        <a:ln>
          <a:noFill/>
        </a:ln>
      </c:spPr>
    </c:backWall>
    <c:plotArea>
      <c:layout>
        <c:manualLayout>
          <c:layoutTarget val="inner"/>
          <c:xMode val="edge"/>
          <c:yMode val="edge"/>
          <c:x val="0.0202015009766629"/>
          <c:y val="0.105368647100931"/>
          <c:w val="0.96468592577362"/>
          <c:h val="0.87394416607015"/>
        </c:manualLayout>
      </c:layout>
      <c:bar3DChart>
        <c:barDir val="col"/>
        <c:grouping val="standard"/>
        <c:varyColors val="0"/>
        <c:ser>
          <c:idx val="0"/>
          <c:order val="0"/>
          <c:tx>
            <c:strRef>
              <c:f>Datos!$I$1</c:f>
              <c:strCache>
                <c:ptCount val="1"/>
                <c:pt idx="0">
                  <c:v>Siniestros por Estado</c:v>
                </c:pt>
              </c:strCache>
            </c:strRef>
          </c:tx>
          <c:spPr>
            <a:solidFill>
              <a:srgbClr val="c0504d"/>
            </a:solidFill>
            <a:ln>
              <a:noFill/>
            </a:ln>
          </c:spPr>
          <c:invertIfNegative val="0"/>
          <c:dLbls>
            <c:dLbl>
              <c:idx val="0"/>
              <c:showLegendKey val="0"/>
              <c:showVal val="1"/>
              <c:showCatName val="0"/>
              <c:showSerName val="0"/>
              <c:showPercent val="0"/>
            </c:dLbl>
            <c:showLegendKey val="0"/>
            <c:showVal val="1"/>
            <c:showCatName val="0"/>
            <c:showSerName val="0"/>
            <c:showPercent val="0"/>
            <c:showLeaderLines val="0"/>
          </c:dLbls>
          <c:cat>
            <c:strRef>
              <c:f>Datos!$J$2:$J$2</c:f>
              <c:strCache>
                <c:ptCount val="1"/>
                <c:pt idx="0">
                  <c:v>JALISCO</c:v>
                </c:pt>
              </c:strCache>
            </c:strRef>
          </c:cat>
          <c:val>
            <c:numRef>
              <c:f>Datos!$K$2:$K$2</c:f>
              <c:numCache>
                <c:formatCode>General</c:formatCode>
                <c:ptCount val="1"/>
                <c:pt idx="0">
                  <c:v>80</c:v>
                </c:pt>
              </c:numCache>
            </c:numRef>
          </c:val>
        </c:ser>
        <c:gapWidth val="150"/>
        <c:shape val="box"/>
        <c:axId val="84301244"/>
        <c:axId val="96364436"/>
      </c:bar3DChart>
      <c:catAx>
        <c:axId val="84301244"/>
        <c:scaling>
          <c:orientation val="minMax"/>
        </c:scaling>
        <c:delete val="0"/>
        <c:axPos val="b"/>
        <c:numFmt formatCode="General" sourceLinked="1"/>
        <c:majorTickMark val="out"/>
        <c:minorTickMark val="none"/>
        <c:tickLblPos val="nextTo"/>
        <c:spPr>
          <a:ln>
            <a:solidFill>
              <a:srgbClr val="808080"/>
            </a:solidFill>
          </a:ln>
        </c:spPr>
        <c:txPr>
          <a:bodyPr/>
          <a:p>
            <a:pPr>
              <a:defRPr b="1" sz="1050" spc="-1" strike="noStrike">
                <a:solidFill>
                  <a:srgbClr val="000000"/>
                </a:solidFill>
                <a:uFill>
                  <a:solidFill>
                    <a:srgbClr val="ffffff"/>
                  </a:solidFill>
                </a:uFill>
                <a:latin typeface="Calibri"/>
              </a:defRPr>
            </a:pPr>
          </a:p>
        </c:txPr>
        <c:crossAx val="96364436"/>
        <c:crosses val="autoZero"/>
        <c:auto val="1"/>
        <c:lblAlgn val="ctr"/>
        <c:lblOffset val="100"/>
      </c:catAx>
      <c:valAx>
        <c:axId val="96364436"/>
        <c:scaling>
          <c:orientation val="minMax"/>
        </c:scaling>
        <c:delete val="1"/>
        <c:axPos val="l"/>
        <c:numFmt formatCode="General" sourceLinked="0"/>
        <c:majorTickMark val="out"/>
        <c:minorTickMark val="none"/>
        <c:tickLblPos val="nextTo"/>
        <c:spPr>
          <a:ln>
            <a:noFill/>
          </a:ln>
        </c:spPr>
        <c:txPr>
          <a:bodyPr/>
          <a:p>
            <a:pPr>
              <a:defRPr sz="1000" spc="-1" strike="noStrike">
                <a:solidFill>
                  <a:srgbClr val="000000"/>
                </a:solidFill>
                <a:uFill>
                  <a:solidFill>
                    <a:srgbClr val="ffffff"/>
                  </a:solidFill>
                </a:uFill>
                <a:latin typeface="Calibri"/>
              </a:defRPr>
            </a:pPr>
          </a:p>
        </c:txPr>
        <c:crossAx val="84301244"/>
        <c:crossesAt val="1"/>
      </c:valAx>
      <c:spPr>
        <a:noFill/>
        <a:ln>
          <a:noFill/>
        </a:ln>
      </c:spPr>
    </c:plotArea>
    <c:plotVisOnly val="1"/>
    <c:dispBlanksAs val="gap"/>
  </c:chart>
  <c:spPr>
    <a:noFill/>
    <a:ln w="12600">
      <a:noFill/>
    </a:ln>
  </c:spPr>
</c:chartSpace>
</file>

<file path=xl/charts/chart1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a:lstStyle/>
          <a:p>
            <a:pPr>
              <a:defRPr b="1" sz="1800" spc="-1" strike="noStrike">
                <a:solidFill>
                  <a:srgbClr val="000000"/>
                </a:solidFill>
                <a:uFill>
                  <a:solidFill>
                    <a:srgbClr val="ffffff"/>
                  </a:solidFill>
                </a:uFill>
                <a:latin typeface="Calibri"/>
              </a:defRPr>
            </a:pPr>
            <a:r>
              <a:rPr b="1" sz="1800" spc="-1" strike="noStrike">
                <a:solidFill>
                  <a:srgbClr val="000000"/>
                </a:solidFill>
                <a:uFill>
                  <a:solidFill>
                    <a:srgbClr val="ffffff"/>
                  </a:solidFill>
                </a:uFill>
                <a:latin typeface="Calibri"/>
              </a:rPr>
              <a:t>Resultado de Encuestas de Satisfacción</a:t>
            </a:r>
          </a:p>
        </c:rich>
      </c:tx>
      <c:layout>
        <c:manualLayout>
          <c:xMode val="edge"/>
          <c:yMode val="edge"/>
          <c:x val="0.216048113498509"/>
          <c:y val="0.0148009771518896"/>
        </c:manualLayout>
      </c:layout>
      <c:overlay val="0"/>
    </c:title>
    <c:autoTitleDeleted val="0"/>
    <c:view3D>
      <c:rotX val="30"/>
      <c:rotY val="0"/>
      <c:rAngAx val="0"/>
      <c:perspective val="60"/>
    </c:view3D>
    <c:floor>
      <c:spPr>
        <a:solidFill>
          <a:srgbClr val="d9d9d9"/>
        </a:solidFill>
        <a:ln>
          <a:noFill/>
        </a:ln>
      </c:spPr>
    </c:floor>
    <c:backWall>
      <c:spPr>
        <a:solidFill>
          <a:srgbClr val="d9d9d9"/>
        </a:solidFill>
        <a:ln>
          <a:noFill/>
        </a:ln>
      </c:spPr>
    </c:backWall>
    <c:plotArea>
      <c:layout>
        <c:manualLayout>
          <c:layoutTarget val="inner"/>
          <c:xMode val="edge"/>
          <c:yMode val="edge"/>
          <c:x val="0.0764367225249306"/>
          <c:y val="0.248311539014226"/>
          <c:w val="0.546828415749974"/>
          <c:h val="0.654476217847392"/>
        </c:manualLayout>
      </c:layout>
      <c:pie3DChart>
        <c:varyColors val="1"/>
        <c:ser>
          <c:idx val="0"/>
          <c:order val="0"/>
          <c:tx>
            <c:strRef>
              <c:f>Datos!$Q$1</c:f>
              <c:strCache>
                <c:ptCount val="1"/>
                <c:pt idx="0">
                  <c:v>ResultadoEncuestas</c:v>
                </c:pt>
              </c:strCache>
            </c:strRef>
          </c:tx>
          <c:spPr>
            <a:solidFill>
              <a:srgbClr val="4f81bd"/>
            </a:solidFill>
            <a:ln>
              <a:noFill/>
            </a:ln>
          </c:spPr>
          <c:explosion val="0"/>
          <c:dPt>
            <c:idx val="0"/>
            <c:spPr>
              <a:solidFill>
                <a:srgbClr val="4f81bd"/>
              </a:solidFill>
              <a:ln>
                <a:noFill/>
              </a:ln>
            </c:spPr>
          </c:dPt>
          <c:dLbls>
            <c:dLbl>
              <c:idx val="0"/>
              <c:dLblPos val="bestFit"/>
              <c:showLegendKey val="0"/>
              <c:showVal val="1"/>
              <c:showCatName val="1"/>
              <c:showSerName val="0"/>
              <c:showPercent val="0"/>
            </c:dLbl>
            <c:dLblPos val="bestFit"/>
            <c:showLegendKey val="0"/>
            <c:showVal val="1"/>
            <c:showCatName val="1"/>
            <c:showSerName val="0"/>
            <c:showPercent val="0"/>
            <c:showLeaderLines val="0"/>
          </c:dLbls>
          <c:cat>
            <c:strRef>
              <c:f>Datos!$P$2</c:f>
              <c:strCache>
                <c:ptCount val="1"/>
                <c:pt idx="0">
                  <c:v>SinCalificacion</c:v>
                </c:pt>
              </c:strCache>
            </c:strRef>
          </c:cat>
          <c:val>
            <c:numRef>
              <c:f>Datos!$Q$2</c:f>
              <c:numCache>
                <c:formatCode>General</c:formatCode>
                <c:ptCount val="1"/>
                <c:pt idx="0">
                  <c:v>78</c:v>
                </c:pt>
              </c:numCache>
            </c:numRef>
          </c:val>
        </c:ser>
      </c:pie3DChart>
      <c:spPr>
        <a:solidFill>
          <a:srgbClr val="d9d9d9"/>
        </a:solidFill>
        <a:ln>
          <a:noFill/>
        </a:ln>
      </c:spPr>
    </c:plotArea>
    <c:legend>
      <c:legendPos val="r"/>
      <c:layout>
        <c:manualLayout>
          <c:xMode val="edge"/>
          <c:yMode val="edge"/>
          <c:x val="0.679327019947612"/>
          <c:y val="0.101436781609195"/>
        </c:manualLayout>
      </c:layout>
      <c:overlay val="0"/>
      <c:spPr>
        <a:noFill/>
        <a:ln>
          <a:noFill/>
        </a:ln>
      </c:spPr>
    </c:legend>
    <c:plotVisOnly val="1"/>
    <c:dispBlanksAs val="gap"/>
  </c:chart>
  <c:spPr>
    <a:noFill/>
    <a:ln>
      <a:solidFill>
        <a:srgbClr val="808080"/>
      </a:solidFill>
    </a:ln>
  </c:spPr>
</c:chartSpace>
</file>

<file path=xl/charts/chart1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a:lstStyle/>
          <a:p>
            <a:pPr>
              <a:defRPr b="1" sz="1800" spc="-1" strike="noStrike">
                <a:solidFill>
                  <a:srgbClr val="000000"/>
                </a:solidFill>
                <a:uFill>
                  <a:solidFill>
                    <a:srgbClr val="ffffff"/>
                  </a:solidFill>
                </a:uFill>
                <a:latin typeface="Calibri"/>
              </a:defRPr>
            </a:pPr>
            <a:r>
              <a:rPr b="1" sz="1800" spc="-1" strike="noStrike">
                <a:solidFill>
                  <a:srgbClr val="000000"/>
                </a:solidFill>
                <a:uFill>
                  <a:solidFill>
                    <a:srgbClr val="ffffff"/>
                  </a:solidFill>
                </a:uFill>
                <a:latin typeface="Calibri"/>
              </a:rPr>
              <a:t>Tiempos de Llegada a Siniestros</a:t>
            </a:r>
          </a:p>
        </c:rich>
      </c:tx>
      <c:layout>
        <c:manualLayout>
          <c:xMode val="edge"/>
          <c:yMode val="edge"/>
          <c:x val="0.266357786357786"/>
          <c:y val="0.0147458840372226"/>
        </c:manualLayout>
      </c:layout>
      <c:overlay val="0"/>
    </c:title>
    <c:autoTitleDeleted val="0"/>
    <c:view3D>
      <c:rotX val="16"/>
      <c:rotY val="19"/>
      <c:rAngAx val="1"/>
      <c:perspective val="60"/>
    </c:view3D>
    <c:floor>
      <c:spPr>
        <a:noFill/>
        <a:ln>
          <a:solidFill>
            <a:srgbClr val="808080"/>
          </a:solidFill>
        </a:ln>
      </c:spPr>
    </c:floor>
    <c:backWall>
      <c:spPr>
        <a:noFill/>
        <a:ln>
          <a:noFill/>
        </a:ln>
      </c:spPr>
    </c:backWall>
    <c:plotArea>
      <c:layout>
        <c:manualLayout>
          <c:layoutTarget val="inner"/>
          <c:xMode val="edge"/>
          <c:yMode val="edge"/>
          <c:x val="0.0202316602316602"/>
          <c:y val="0.105368647100931"/>
          <c:w val="0.964684684684685"/>
          <c:h val="0.87394416607015"/>
        </c:manualLayout>
      </c:layout>
      <c:bar3DChart>
        <c:barDir val="col"/>
        <c:grouping val="standard"/>
        <c:varyColors val="0"/>
        <c:ser>
          <c:idx val="0"/>
          <c:order val="0"/>
          <c:tx>
            <c:strRef>
              <c:f>Datos!$M$1</c:f>
              <c:strCache>
                <c:ptCount val="1"/>
                <c:pt idx="0">
                  <c:v>LeyendaTiempos</c:v>
                </c:pt>
              </c:strCache>
            </c:strRef>
          </c:tx>
          <c:spPr>
            <a:solidFill>
              <a:srgbClr val="c0504d"/>
            </a:solidFill>
            <a:ln>
              <a:noFill/>
            </a:ln>
          </c:spPr>
          <c:invertIfNegative val="0"/>
          <c:dLbls>
            <c:dLbl>
              <c:idx val="0"/>
              <c:showLegendKey val="0"/>
              <c:showVal val="1"/>
              <c:showCatName val="0"/>
              <c:showSerName val="0"/>
              <c:showPercent val="0"/>
            </c:dLbl>
            <c:dLbl>
              <c:idx val="1"/>
              <c:showLegendKey val="0"/>
              <c:showVal val="1"/>
              <c:showCatName val="0"/>
              <c:showSerName val="0"/>
              <c:showPercent val="0"/>
            </c:dLbl>
            <c:dLbl>
              <c:idx val="2"/>
              <c:showLegendKey val="0"/>
              <c:showVal val="1"/>
              <c:showCatName val="0"/>
              <c:showSerName val="0"/>
              <c:showPercent val="0"/>
            </c:dLbl>
            <c:showLegendKey val="0"/>
            <c:showVal val="1"/>
            <c:showCatName val="0"/>
            <c:showSerName val="0"/>
            <c:showPercent val="0"/>
            <c:showLeaderLines val="0"/>
          </c:dLbls>
          <c:cat>
            <c:strRef>
              <c:f>Datos!$M$2:$M$4</c:f>
              <c:strCache>
                <c:ptCount val="3"/>
                <c:pt idx="0">
                  <c:v>0 - 15 min</c:v>
                </c:pt>
                <c:pt idx="1">
                  <c:v>16 - 30 min</c:v>
                </c:pt>
                <c:pt idx="2">
                  <c:v>31 - Más min</c:v>
                </c:pt>
              </c:strCache>
            </c:strRef>
          </c:cat>
          <c:val>
            <c:numRef>
              <c:f>Datos!$N$2:$N$4</c:f>
              <c:numCache>
                <c:formatCode>General</c:formatCode>
                <c:ptCount val="3"/>
                <c:pt idx="0">
                  <c:v>0.72</c:v>
                </c:pt>
                <c:pt idx="1">
                  <c:v>0.13</c:v>
                </c:pt>
                <c:pt idx="2">
                  <c:v>0.15</c:v>
                </c:pt>
              </c:numCache>
            </c:numRef>
          </c:val>
        </c:ser>
        <c:gapWidth val="150"/>
        <c:shape val="box"/>
        <c:axId val="98354326"/>
        <c:axId val="67254874"/>
      </c:bar3DChart>
      <c:catAx>
        <c:axId val="98354326"/>
        <c:scaling>
          <c:orientation val="minMax"/>
        </c:scaling>
        <c:delete val="0"/>
        <c:axPos val="b"/>
        <c:numFmt formatCode="General" sourceLinked="1"/>
        <c:majorTickMark val="out"/>
        <c:minorTickMark val="none"/>
        <c:tickLblPos val="nextTo"/>
        <c:spPr>
          <a:ln>
            <a:solidFill>
              <a:srgbClr val="808080"/>
            </a:solidFill>
          </a:ln>
        </c:spPr>
        <c:txPr>
          <a:bodyPr/>
          <a:p>
            <a:pPr>
              <a:defRPr b="1" sz="1600" spc="-1" strike="noStrike">
                <a:solidFill>
                  <a:srgbClr val="000000"/>
                </a:solidFill>
                <a:uFill>
                  <a:solidFill>
                    <a:srgbClr val="ffffff"/>
                  </a:solidFill>
                </a:uFill>
                <a:latin typeface="Calibri"/>
              </a:defRPr>
            </a:pPr>
          </a:p>
        </c:txPr>
        <c:crossAx val="67254874"/>
        <c:crosses val="autoZero"/>
        <c:auto val="1"/>
        <c:lblAlgn val="ctr"/>
        <c:lblOffset val="100"/>
      </c:catAx>
      <c:valAx>
        <c:axId val="67254874"/>
        <c:scaling>
          <c:orientation val="minMax"/>
        </c:scaling>
        <c:delete val="1"/>
        <c:axPos val="l"/>
        <c:numFmt formatCode="General" sourceLinked="0"/>
        <c:majorTickMark val="out"/>
        <c:minorTickMark val="none"/>
        <c:tickLblPos val="nextTo"/>
        <c:spPr>
          <a:ln>
            <a:noFill/>
          </a:ln>
        </c:spPr>
        <c:txPr>
          <a:bodyPr/>
          <a:p>
            <a:pPr>
              <a:defRPr sz="1000" spc="-1" strike="noStrike">
                <a:solidFill>
                  <a:srgbClr val="000000"/>
                </a:solidFill>
                <a:uFill>
                  <a:solidFill>
                    <a:srgbClr val="ffffff"/>
                  </a:solidFill>
                </a:uFill>
                <a:latin typeface="Calibri"/>
              </a:defRPr>
            </a:pPr>
          </a:p>
        </c:txPr>
        <c:crossAx val="98354326"/>
        <c:crossesAt val="1"/>
      </c:valAx>
      <c:spPr>
        <a:noFill/>
        <a:ln>
          <a:noFill/>
        </a:ln>
      </c:spPr>
    </c:plotArea>
    <c:plotVisOnly val="1"/>
    <c:dispBlanksAs val="gap"/>
  </c:chart>
  <c:spPr>
    <a:noFill/>
    <a:ln w="12600">
      <a:noFill/>
    </a:ln>
  </c:spPr>
</c:chartSpace>
</file>

<file path=xl/drawings/_rels/drawing1.xml.rels><?xml version="1.0" encoding="UTF-8"?>
<Relationships xmlns="http://schemas.openxmlformats.org/package/2006/relationships"><Relationship Id="rId1" Type="http://schemas.openxmlformats.org/officeDocument/2006/relationships/chart" Target="../charts/chart8.xml"/><Relationship Id="rId2" Type="http://schemas.openxmlformats.org/officeDocument/2006/relationships/chart" Target="../charts/chart9.xml"/><Relationship Id="rId3" Type="http://schemas.openxmlformats.org/officeDocument/2006/relationships/chart" Target="../charts/chart10.xml"/><Relationship Id="rId4" Type="http://schemas.openxmlformats.org/officeDocument/2006/relationships/chart" Target="../charts/chart11.xml"/><Relationship Id="rId5" Type="http://schemas.openxmlformats.org/officeDocument/2006/relationships/chart" Target="../charts/chart12.xml"/><Relationship Id="rId6" Type="http://schemas.openxmlformats.org/officeDocument/2006/relationships/chart" Target="../charts/chart13.xml"/><Relationship Id="rId7" Type="http://schemas.openxmlformats.org/officeDocument/2006/relationships/chart" Target="../charts/chart14.xml"/><Relationship Id="rId8" Type="http://schemas.openxmlformats.org/officeDocument/2006/relationships/image" Target="../media/image10.png"/>
</Relationships>
</file>

<file path=xl/drawings/_rels/drawing2.xml.rels><?xml version="1.0" encoding="UTF-8"?>
<Relationships xmlns="http://schemas.openxmlformats.org/package/2006/relationships"><Relationship Id="rId1" Type="http://schemas.openxmlformats.org/officeDocument/2006/relationships/image" Target="../media/image1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14</xdr:col>
      <xdr:colOff>57600</xdr:colOff>
      <xdr:row>5</xdr:row>
      <xdr:rowOff>20520</xdr:rowOff>
    </xdr:from>
    <xdr:to>
      <xdr:col>26</xdr:col>
      <xdr:colOff>37800</xdr:colOff>
      <xdr:row>29</xdr:row>
      <xdr:rowOff>181800</xdr:rowOff>
    </xdr:to>
    <xdr:graphicFrame>
      <xdr:nvGraphicFramePr>
        <xdr:cNvPr id="0" name="Chart 1"/>
        <xdr:cNvGraphicFramePr/>
      </xdr:nvGraphicFramePr>
      <xdr:xfrm>
        <a:off x="7515360" y="1058400"/>
        <a:ext cx="6981120" cy="50572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77760</xdr:colOff>
      <xdr:row>31</xdr:row>
      <xdr:rowOff>1080</xdr:rowOff>
    </xdr:from>
    <xdr:to>
      <xdr:col>26</xdr:col>
      <xdr:colOff>37800</xdr:colOff>
      <xdr:row>55</xdr:row>
      <xdr:rowOff>172440</xdr:rowOff>
    </xdr:to>
    <xdr:graphicFrame>
      <xdr:nvGraphicFramePr>
        <xdr:cNvPr id="1" name="Chart 2"/>
        <xdr:cNvGraphicFramePr/>
      </xdr:nvGraphicFramePr>
      <xdr:xfrm>
        <a:off x="7535520" y="6334920"/>
        <a:ext cx="6960960" cy="488628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27720</xdr:colOff>
      <xdr:row>31</xdr:row>
      <xdr:rowOff>1080</xdr:rowOff>
    </xdr:from>
    <xdr:to>
      <xdr:col>13</xdr:col>
      <xdr:colOff>39960</xdr:colOff>
      <xdr:row>55</xdr:row>
      <xdr:rowOff>172440</xdr:rowOff>
    </xdr:to>
    <xdr:graphicFrame>
      <xdr:nvGraphicFramePr>
        <xdr:cNvPr id="2" name="Chart 3"/>
        <xdr:cNvGraphicFramePr/>
      </xdr:nvGraphicFramePr>
      <xdr:xfrm>
        <a:off x="256320" y="6334920"/>
        <a:ext cx="7012800" cy="488628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37800</xdr:colOff>
      <xdr:row>65</xdr:row>
      <xdr:rowOff>191520</xdr:rowOff>
    </xdr:from>
    <xdr:to>
      <xdr:col>13</xdr:col>
      <xdr:colOff>39960</xdr:colOff>
      <xdr:row>91</xdr:row>
      <xdr:rowOff>172080</xdr:rowOff>
    </xdr:to>
    <xdr:graphicFrame>
      <xdr:nvGraphicFramePr>
        <xdr:cNvPr id="3" name="Chart 4"/>
        <xdr:cNvGraphicFramePr/>
      </xdr:nvGraphicFramePr>
      <xdr:xfrm>
        <a:off x="266400" y="13215240"/>
        <a:ext cx="7002720" cy="5028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14</xdr:col>
      <xdr:colOff>37800</xdr:colOff>
      <xdr:row>65</xdr:row>
      <xdr:rowOff>191520</xdr:rowOff>
    </xdr:from>
    <xdr:to>
      <xdr:col>26</xdr:col>
      <xdr:colOff>39960</xdr:colOff>
      <xdr:row>91</xdr:row>
      <xdr:rowOff>172080</xdr:rowOff>
    </xdr:to>
    <xdr:graphicFrame>
      <xdr:nvGraphicFramePr>
        <xdr:cNvPr id="4" name="Chart 5"/>
        <xdr:cNvGraphicFramePr/>
      </xdr:nvGraphicFramePr>
      <xdr:xfrm>
        <a:off x="7495560" y="13215240"/>
        <a:ext cx="7003080" cy="502884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14</xdr:col>
      <xdr:colOff>37800</xdr:colOff>
      <xdr:row>93</xdr:row>
      <xdr:rowOff>10440</xdr:rowOff>
    </xdr:from>
    <xdr:to>
      <xdr:col>26</xdr:col>
      <xdr:colOff>39960</xdr:colOff>
      <xdr:row>118</xdr:row>
      <xdr:rowOff>172080</xdr:rowOff>
    </xdr:to>
    <xdr:graphicFrame>
      <xdr:nvGraphicFramePr>
        <xdr:cNvPr id="5" name="Chart 6"/>
        <xdr:cNvGraphicFramePr/>
      </xdr:nvGraphicFramePr>
      <xdr:xfrm>
        <a:off x="7495560" y="18491760"/>
        <a:ext cx="7003080" cy="501012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47880</xdr:colOff>
      <xdr:row>93</xdr:row>
      <xdr:rowOff>1080</xdr:rowOff>
    </xdr:from>
    <xdr:to>
      <xdr:col>13</xdr:col>
      <xdr:colOff>39960</xdr:colOff>
      <xdr:row>118</xdr:row>
      <xdr:rowOff>181440</xdr:rowOff>
    </xdr:to>
    <xdr:graphicFrame>
      <xdr:nvGraphicFramePr>
        <xdr:cNvPr id="6" name="Chart 7"/>
        <xdr:cNvGraphicFramePr/>
      </xdr:nvGraphicFramePr>
      <xdr:xfrm>
        <a:off x="276480" y="18482400"/>
        <a:ext cx="6992640" cy="502884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11</xdr:col>
      <xdr:colOff>64080</xdr:colOff>
      <xdr:row>121</xdr:row>
      <xdr:rowOff>42480</xdr:rowOff>
    </xdr:from>
    <xdr:to>
      <xdr:col>15</xdr:col>
      <xdr:colOff>587520</xdr:colOff>
      <xdr:row>124</xdr:row>
      <xdr:rowOff>12960</xdr:rowOff>
    </xdr:to>
    <xdr:pic>
      <xdr:nvPicPr>
        <xdr:cNvPr id="7" name="Picture 13" descr=""/>
        <xdr:cNvPicPr/>
      </xdr:nvPicPr>
      <xdr:blipFill>
        <a:blip r:embed="rId8"/>
        <a:stretch/>
      </xdr:blipFill>
      <xdr:spPr>
        <a:xfrm>
          <a:off x="6112440" y="23962680"/>
          <a:ext cx="2523600" cy="4582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1238400</xdr:colOff>
      <xdr:row>0</xdr:row>
      <xdr:rowOff>46440</xdr:rowOff>
    </xdr:from>
    <xdr:to>
      <xdr:col>4</xdr:col>
      <xdr:colOff>2424240</xdr:colOff>
      <xdr:row>2</xdr:row>
      <xdr:rowOff>772200</xdr:rowOff>
    </xdr:to>
    <xdr:pic>
      <xdr:nvPicPr>
        <xdr:cNvPr id="8" name="2 Imagen" descr=""/>
        <xdr:cNvPicPr/>
      </xdr:nvPicPr>
      <xdr:blipFill>
        <a:blip r:embed="rId1"/>
        <a:stretch/>
      </xdr:blipFill>
      <xdr:spPr>
        <a:xfrm>
          <a:off x="6991200" y="46440"/>
          <a:ext cx="1185840" cy="135432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21"/>
  <sheetViews>
    <sheetView windowProtection="false" showFormulas="false" showGridLines="false" showRowColHeaders="true" showZeros="true" rightToLeft="false" tabSelected="false" showOutlineSymbols="true" defaultGridColor="true" view="normal" topLeftCell="A1" colorId="64" zoomScale="70" zoomScaleNormal="70" zoomScalePageLayoutView="100" workbookViewId="0">
      <selection pane="topLeft" activeCell="C7" activeCellId="0" sqref="C7"/>
    </sheetView>
  </sheetViews>
  <sheetFormatPr defaultRowHeight="12.8"/>
  <cols>
    <col collapsed="false" hidden="false" max="1" min="1" style="1" width="3.23979591836735"/>
    <col collapsed="false" hidden="false" max="5" min="2" style="1" width="8.36734693877551"/>
    <col collapsed="false" hidden="false" max="6" min="6" style="1" width="7.1530612244898"/>
    <col collapsed="false" hidden="false" max="13" min="7" style="1" width="8.36734693877551"/>
    <col collapsed="false" hidden="false" max="14" min="14" style="1" width="3.23979591836735"/>
    <col collapsed="false" hidden="false" max="20" min="15" style="1" width="8.36734693877551"/>
    <col collapsed="false" hidden="false" max="21" min="21" style="1" width="7.1530612244898"/>
    <col collapsed="false" hidden="false" max="26" min="22" style="1" width="8.36734693877551"/>
    <col collapsed="false" hidden="false" max="27" min="27" style="1" width="3.23979591836735"/>
    <col collapsed="false" hidden="false" max="31" min="28" style="1" width="9.04591836734694"/>
    <col collapsed="false" hidden="false" max="1025" min="32" style="0" width="9.04591836734694"/>
  </cols>
  <sheetData>
    <row r="1" customFormat="false" ht="16.5" hidden="false" customHeight="true" outlineLevel="0" collapsed="false">
      <c r="A1" s="2" t="s">
        <v>0</v>
      </c>
      <c r="B1" s="2"/>
      <c r="C1" s="2"/>
      <c r="D1" s="2"/>
      <c r="E1" s="2"/>
      <c r="F1" s="2"/>
      <c r="G1" s="2"/>
      <c r="H1" s="2"/>
      <c r="I1" s="2"/>
      <c r="J1" s="2"/>
      <c r="K1" s="2"/>
      <c r="L1" s="2"/>
      <c r="M1" s="2"/>
      <c r="N1" s="2"/>
      <c r="O1" s="2"/>
      <c r="P1" s="2"/>
      <c r="Q1" s="2"/>
      <c r="R1" s="2"/>
      <c r="S1" s="2"/>
      <c r="T1" s="2"/>
      <c r="U1" s="2"/>
      <c r="V1" s="2"/>
      <c r="W1" s="2"/>
      <c r="X1" s="2"/>
      <c r="Y1" s="2"/>
      <c r="Z1" s="2"/>
      <c r="AA1" s="2"/>
    </row>
    <row r="2" customFormat="false" ht="16.5" hidden="false" customHeight="true" outlineLevel="0" collapsed="false">
      <c r="A2" s="2"/>
      <c r="B2" s="2"/>
      <c r="C2" s="2"/>
      <c r="D2" s="2"/>
      <c r="E2" s="2"/>
      <c r="F2" s="2"/>
      <c r="G2" s="2"/>
      <c r="H2" s="2"/>
      <c r="I2" s="2"/>
      <c r="J2" s="2"/>
      <c r="K2" s="2"/>
      <c r="L2" s="2"/>
      <c r="M2" s="2"/>
      <c r="N2" s="2"/>
      <c r="O2" s="2"/>
      <c r="P2" s="2"/>
      <c r="Q2" s="2"/>
      <c r="R2" s="2"/>
      <c r="S2" s="2"/>
      <c r="T2" s="2"/>
      <c r="U2" s="2"/>
      <c r="V2" s="2"/>
      <c r="W2" s="2"/>
      <c r="X2" s="2"/>
      <c r="Y2" s="2"/>
      <c r="Z2" s="2"/>
      <c r="AA2" s="2"/>
    </row>
    <row r="3" customFormat="false" ht="16.5" hidden="false" customHeight="true" outlineLevel="0" collapsed="false">
      <c r="A3" s="2"/>
      <c r="B3" s="2"/>
      <c r="C3" s="2"/>
      <c r="D3" s="2"/>
      <c r="E3" s="2"/>
      <c r="F3" s="2"/>
      <c r="G3" s="2"/>
      <c r="H3" s="2"/>
      <c r="I3" s="2"/>
      <c r="J3" s="2"/>
      <c r="K3" s="2"/>
      <c r="L3" s="2"/>
      <c r="M3" s="2"/>
      <c r="N3" s="2"/>
      <c r="O3" s="2"/>
      <c r="P3" s="2"/>
      <c r="Q3" s="2"/>
      <c r="R3" s="2"/>
      <c r="S3" s="2"/>
      <c r="T3" s="2"/>
      <c r="U3" s="2"/>
      <c r="V3" s="2"/>
      <c r="W3" s="2"/>
      <c r="X3" s="2"/>
      <c r="Y3" s="2"/>
      <c r="Z3" s="2"/>
      <c r="AA3" s="2"/>
    </row>
    <row r="4" customFormat="false" ht="16.5" hidden="false" customHeight="true" outlineLevel="0" collapsed="false">
      <c r="A4" s="3"/>
      <c r="B4" s="4"/>
      <c r="C4" s="4"/>
      <c r="D4" s="4"/>
      <c r="E4" s="4"/>
      <c r="F4" s="4"/>
      <c r="G4" s="4"/>
      <c r="H4" s="4"/>
      <c r="I4" s="4"/>
      <c r="J4" s="4"/>
      <c r="K4" s="4"/>
      <c r="L4" s="4"/>
      <c r="M4" s="4"/>
      <c r="N4" s="4"/>
      <c r="O4" s="4"/>
      <c r="P4" s="4"/>
      <c r="Q4" s="4"/>
      <c r="R4" s="4"/>
      <c r="S4" s="4"/>
      <c r="T4" s="4"/>
      <c r="U4" s="4"/>
      <c r="V4" s="4"/>
      <c r="W4" s="4"/>
      <c r="X4" s="4"/>
      <c r="Y4" s="4"/>
      <c r="Z4" s="4"/>
      <c r="AA4" s="5"/>
    </row>
    <row r="5" customFormat="false" ht="15.75" hidden="false" customHeight="false" outlineLevel="0" collapsed="false">
      <c r="A5" s="6"/>
      <c r="B5" s="7"/>
      <c r="C5" s="7"/>
      <c r="D5" s="7"/>
      <c r="E5" s="7"/>
      <c r="F5" s="7"/>
      <c r="G5" s="7"/>
      <c r="H5" s="7"/>
      <c r="I5" s="7"/>
      <c r="J5" s="7"/>
      <c r="K5" s="7"/>
      <c r="L5" s="7"/>
      <c r="M5" s="7"/>
      <c r="N5" s="7"/>
      <c r="O5" s="7"/>
      <c r="P5" s="7"/>
      <c r="Q5" s="7"/>
      <c r="R5" s="7"/>
      <c r="S5" s="7"/>
      <c r="T5" s="7"/>
      <c r="U5" s="7"/>
      <c r="V5" s="7"/>
      <c r="W5" s="7"/>
      <c r="X5" s="7"/>
      <c r="Y5" s="7"/>
      <c r="Z5" s="7"/>
      <c r="AA5" s="8"/>
    </row>
    <row r="6" customFormat="false" ht="16.5" hidden="false" customHeight="false" outlineLevel="0" collapsed="false">
      <c r="A6" s="6"/>
      <c r="B6" s="0"/>
      <c r="C6" s="7"/>
      <c r="D6" s="7"/>
      <c r="E6" s="7"/>
      <c r="F6" s="7"/>
      <c r="G6" s="7"/>
      <c r="H6" s="7"/>
      <c r="I6" s="7"/>
      <c r="J6" s="7"/>
      <c r="K6" s="7"/>
      <c r="L6" s="7"/>
      <c r="M6" s="7"/>
      <c r="N6" s="7"/>
      <c r="O6" s="9"/>
      <c r="P6" s="10"/>
      <c r="Q6" s="10"/>
      <c r="R6" s="10"/>
      <c r="S6" s="10"/>
      <c r="T6" s="10"/>
      <c r="U6" s="10"/>
      <c r="V6" s="10"/>
      <c r="W6" s="10"/>
      <c r="X6" s="10"/>
      <c r="Y6" s="10"/>
      <c r="Z6" s="11"/>
      <c r="AA6" s="8"/>
    </row>
    <row r="7" customFormat="false" ht="15" hidden="false" customHeight="true" outlineLevel="0" collapsed="false">
      <c r="A7" s="12"/>
      <c r="B7" s="13"/>
      <c r="C7" s="14" t="str">
        <f aca="false">Datos!R2</f>
        <v>MUNICIPIO DE TEPATITLAN</v>
      </c>
      <c r="D7" s="14"/>
      <c r="E7" s="14"/>
      <c r="F7" s="14"/>
      <c r="G7" s="14"/>
      <c r="H7" s="14"/>
      <c r="I7" s="14"/>
      <c r="J7" s="14"/>
      <c r="K7" s="14"/>
      <c r="L7" s="14"/>
      <c r="M7" s="13"/>
      <c r="N7" s="15"/>
      <c r="O7" s="16"/>
      <c r="P7" s="15"/>
      <c r="Q7" s="15"/>
      <c r="R7" s="15"/>
      <c r="S7" s="15"/>
      <c r="T7" s="15"/>
      <c r="U7" s="15"/>
      <c r="V7" s="15"/>
      <c r="W7" s="15"/>
      <c r="X7" s="15"/>
      <c r="Y7" s="15"/>
      <c r="Z7" s="17"/>
      <c r="AA7" s="18"/>
    </row>
    <row r="8" customFormat="false" ht="15" hidden="false" customHeight="true" outlineLevel="0" collapsed="false">
      <c r="A8" s="12"/>
      <c r="B8" s="13"/>
      <c r="C8" s="14"/>
      <c r="D8" s="14"/>
      <c r="E8" s="14"/>
      <c r="F8" s="14"/>
      <c r="G8" s="14"/>
      <c r="H8" s="14"/>
      <c r="I8" s="14"/>
      <c r="J8" s="14"/>
      <c r="K8" s="14"/>
      <c r="L8" s="14"/>
      <c r="M8" s="13"/>
      <c r="N8" s="15"/>
      <c r="O8" s="16"/>
      <c r="P8" s="15"/>
      <c r="Q8" s="15"/>
      <c r="R8" s="15"/>
      <c r="S8" s="15"/>
      <c r="T8" s="15"/>
      <c r="U8" s="15"/>
      <c r="V8" s="15"/>
      <c r="W8" s="15"/>
      <c r="X8" s="15"/>
      <c r="Y8" s="15"/>
      <c r="Z8" s="17"/>
      <c r="AA8" s="18"/>
    </row>
    <row r="9" customFormat="false" ht="15" hidden="false" customHeight="true" outlineLevel="0" collapsed="false">
      <c r="A9" s="12"/>
      <c r="B9" s="13"/>
      <c r="C9" s="14"/>
      <c r="D9" s="14"/>
      <c r="E9" s="14"/>
      <c r="F9" s="14"/>
      <c r="G9" s="14"/>
      <c r="H9" s="14"/>
      <c r="I9" s="14"/>
      <c r="J9" s="14"/>
      <c r="K9" s="14"/>
      <c r="L9" s="14"/>
      <c r="M9" s="13"/>
      <c r="N9" s="15"/>
      <c r="O9" s="16"/>
      <c r="P9" s="15"/>
      <c r="Q9" s="15"/>
      <c r="R9" s="15"/>
      <c r="S9" s="15"/>
      <c r="T9" s="15"/>
      <c r="U9" s="15"/>
      <c r="V9" s="15"/>
      <c r="W9" s="15"/>
      <c r="X9" s="15"/>
      <c r="Y9" s="15"/>
      <c r="Z9" s="17"/>
      <c r="AA9" s="18"/>
    </row>
    <row r="10" customFormat="false" ht="15" hidden="false" customHeight="true" outlineLevel="0" collapsed="false">
      <c r="A10" s="12"/>
      <c r="B10" s="13"/>
      <c r="C10" s="14"/>
      <c r="D10" s="14"/>
      <c r="E10" s="14"/>
      <c r="F10" s="14"/>
      <c r="G10" s="14"/>
      <c r="H10" s="14"/>
      <c r="I10" s="14"/>
      <c r="J10" s="14"/>
      <c r="K10" s="14"/>
      <c r="L10" s="14"/>
      <c r="M10" s="13"/>
      <c r="N10" s="15"/>
      <c r="O10" s="16"/>
      <c r="P10" s="15"/>
      <c r="Q10" s="15"/>
      <c r="R10" s="15"/>
      <c r="S10" s="15"/>
      <c r="T10" s="15"/>
      <c r="U10" s="15"/>
      <c r="V10" s="15"/>
      <c r="W10" s="15"/>
      <c r="X10" s="15"/>
      <c r="Y10" s="15"/>
      <c r="Z10" s="17"/>
      <c r="AA10" s="18"/>
    </row>
    <row r="11" customFormat="false" ht="15" hidden="false" customHeight="true" outlineLevel="0" collapsed="false">
      <c r="A11" s="12"/>
      <c r="B11" s="13"/>
      <c r="C11" s="14"/>
      <c r="D11" s="14"/>
      <c r="E11" s="14"/>
      <c r="F11" s="14"/>
      <c r="G11" s="14"/>
      <c r="H11" s="14"/>
      <c r="I11" s="14"/>
      <c r="J11" s="14"/>
      <c r="K11" s="14"/>
      <c r="L11" s="14"/>
      <c r="M11" s="13"/>
      <c r="N11" s="15"/>
      <c r="O11" s="16"/>
      <c r="P11" s="15"/>
      <c r="Q11" s="15"/>
      <c r="R11" s="15"/>
      <c r="S11" s="15"/>
      <c r="T11" s="15"/>
      <c r="U11" s="15"/>
      <c r="V11" s="15"/>
      <c r="W11" s="15"/>
      <c r="X11" s="15"/>
      <c r="Y11" s="15"/>
      <c r="Z11" s="17"/>
      <c r="AA11" s="18"/>
    </row>
    <row r="12" customFormat="false" ht="15" hidden="false" customHeight="true" outlineLevel="0" collapsed="false">
      <c r="A12" s="12"/>
      <c r="B12" s="13"/>
      <c r="C12" s="14"/>
      <c r="D12" s="14"/>
      <c r="E12" s="14"/>
      <c r="F12" s="14"/>
      <c r="G12" s="14"/>
      <c r="H12" s="14"/>
      <c r="I12" s="14"/>
      <c r="J12" s="14"/>
      <c r="K12" s="14"/>
      <c r="L12" s="14"/>
      <c r="M12" s="13"/>
      <c r="N12" s="15"/>
      <c r="O12" s="16"/>
      <c r="P12" s="15"/>
      <c r="Q12" s="15"/>
      <c r="R12" s="15"/>
      <c r="S12" s="15"/>
      <c r="T12" s="15"/>
      <c r="U12" s="15"/>
      <c r="V12" s="15"/>
      <c r="W12" s="15"/>
      <c r="X12" s="15"/>
      <c r="Y12" s="15"/>
      <c r="Z12" s="17"/>
      <c r="AA12" s="18"/>
      <c r="AI12" s="19"/>
    </row>
    <row r="13" customFormat="false" ht="21" hidden="false" customHeight="true" outlineLevel="0" collapsed="false">
      <c r="A13" s="12"/>
      <c r="B13" s="13"/>
      <c r="C13" s="14"/>
      <c r="D13" s="14"/>
      <c r="E13" s="14"/>
      <c r="F13" s="14"/>
      <c r="G13" s="14"/>
      <c r="H13" s="14"/>
      <c r="I13" s="14"/>
      <c r="J13" s="14"/>
      <c r="K13" s="14"/>
      <c r="L13" s="14"/>
      <c r="M13" s="13"/>
      <c r="N13" s="15"/>
      <c r="O13" s="16"/>
      <c r="P13" s="15"/>
      <c r="Q13" s="15"/>
      <c r="R13" s="15"/>
      <c r="S13" s="15"/>
      <c r="T13" s="15"/>
      <c r="U13" s="15"/>
      <c r="V13" s="15"/>
      <c r="W13" s="15"/>
      <c r="X13" s="15"/>
      <c r="Y13" s="15"/>
      <c r="Z13" s="17"/>
      <c r="AA13" s="18"/>
      <c r="AI13" s="19"/>
    </row>
    <row r="14" customFormat="false" ht="15" hidden="false" customHeight="true" outlineLevel="0" collapsed="false">
      <c r="A14" s="12"/>
      <c r="B14" s="13"/>
      <c r="C14" s="14"/>
      <c r="D14" s="14"/>
      <c r="E14" s="14"/>
      <c r="F14" s="14"/>
      <c r="G14" s="14"/>
      <c r="H14" s="14"/>
      <c r="I14" s="14"/>
      <c r="J14" s="14"/>
      <c r="K14" s="14"/>
      <c r="L14" s="14"/>
      <c r="M14" s="13"/>
      <c r="N14" s="15"/>
      <c r="O14" s="16"/>
      <c r="P14" s="15"/>
      <c r="Q14" s="15"/>
      <c r="R14" s="15"/>
      <c r="S14" s="15"/>
      <c r="T14" s="15"/>
      <c r="U14" s="15"/>
      <c r="V14" s="15"/>
      <c r="W14" s="15"/>
      <c r="X14" s="15"/>
      <c r="Y14" s="15"/>
      <c r="Z14" s="17"/>
      <c r="AA14" s="18"/>
    </row>
    <row r="15" customFormat="false" ht="15" hidden="false" customHeight="true" outlineLevel="0" collapsed="false">
      <c r="A15" s="12"/>
      <c r="B15" s="13"/>
      <c r="C15" s="14"/>
      <c r="D15" s="14"/>
      <c r="E15" s="14"/>
      <c r="F15" s="14"/>
      <c r="G15" s="14"/>
      <c r="H15" s="14"/>
      <c r="I15" s="14"/>
      <c r="J15" s="14"/>
      <c r="K15" s="14"/>
      <c r="L15" s="14"/>
      <c r="M15" s="13"/>
      <c r="N15" s="15"/>
      <c r="O15" s="16"/>
      <c r="P15" s="15"/>
      <c r="Q15" s="15"/>
      <c r="R15" s="15"/>
      <c r="S15" s="15"/>
      <c r="T15" s="15"/>
      <c r="U15" s="15"/>
      <c r="V15" s="15"/>
      <c r="W15" s="15"/>
      <c r="X15" s="15"/>
      <c r="Y15" s="15"/>
      <c r="Z15" s="17"/>
      <c r="AA15" s="18"/>
    </row>
    <row r="16" customFormat="false" ht="15" hidden="false" customHeight="true" outlineLevel="0" collapsed="false">
      <c r="A16" s="12"/>
      <c r="B16" s="13"/>
      <c r="C16" s="14"/>
      <c r="D16" s="14"/>
      <c r="E16" s="14"/>
      <c r="F16" s="14"/>
      <c r="G16" s="14"/>
      <c r="H16" s="14"/>
      <c r="I16" s="14"/>
      <c r="J16" s="14"/>
      <c r="K16" s="14"/>
      <c r="L16" s="14"/>
      <c r="M16" s="13"/>
      <c r="N16" s="15"/>
      <c r="O16" s="16"/>
      <c r="P16" s="15"/>
      <c r="Q16" s="15"/>
      <c r="R16" s="15"/>
      <c r="S16" s="15"/>
      <c r="T16" s="15"/>
      <c r="U16" s="15"/>
      <c r="V16" s="15"/>
      <c r="W16" s="15"/>
      <c r="X16" s="15"/>
      <c r="Y16" s="15"/>
      <c r="Z16" s="17"/>
      <c r="AA16" s="18"/>
    </row>
    <row r="17" customFormat="false" ht="15" hidden="false" customHeight="true" outlineLevel="0" collapsed="false">
      <c r="A17" s="12"/>
      <c r="B17" s="13"/>
      <c r="C17" s="14"/>
      <c r="D17" s="14"/>
      <c r="E17" s="14"/>
      <c r="F17" s="14"/>
      <c r="G17" s="14"/>
      <c r="H17" s="14"/>
      <c r="I17" s="14"/>
      <c r="J17" s="14"/>
      <c r="K17" s="14"/>
      <c r="L17" s="14"/>
      <c r="M17" s="13"/>
      <c r="N17" s="15"/>
      <c r="O17" s="16"/>
      <c r="P17" s="15"/>
      <c r="Q17" s="15"/>
      <c r="R17" s="15"/>
      <c r="S17" s="15"/>
      <c r="T17" s="15"/>
      <c r="U17" s="15"/>
      <c r="V17" s="15"/>
      <c r="W17" s="15"/>
      <c r="X17" s="15"/>
      <c r="Y17" s="15"/>
      <c r="Z17" s="17"/>
      <c r="AA17" s="18"/>
    </row>
    <row r="18" customFormat="false" ht="16.5" hidden="false" customHeight="true" outlineLevel="0" collapsed="false">
      <c r="A18" s="12"/>
      <c r="B18" s="20"/>
      <c r="C18" s="21" t="str">
        <f aca="false">Datos!X2</f>
        <v>AGRUPACIONID</v>
      </c>
      <c r="D18" s="21"/>
      <c r="E18" s="21"/>
      <c r="F18" s="21"/>
      <c r="G18" s="21"/>
      <c r="H18" s="21"/>
      <c r="I18" s="21"/>
      <c r="J18" s="22" t="str">
        <f aca="false">Datos!S2</f>
        <v>51377</v>
      </c>
      <c r="K18" s="22"/>
      <c r="L18" s="22"/>
      <c r="M18" s="23"/>
      <c r="N18" s="15"/>
      <c r="O18" s="16"/>
      <c r="P18" s="15"/>
      <c r="Q18" s="15"/>
      <c r="R18" s="15"/>
      <c r="S18" s="15"/>
      <c r="T18" s="15"/>
      <c r="U18" s="15"/>
      <c r="V18" s="15"/>
      <c r="W18" s="15"/>
      <c r="X18" s="15"/>
      <c r="Y18" s="15"/>
      <c r="Z18" s="17"/>
      <c r="AA18" s="18"/>
    </row>
    <row r="19" customFormat="false" ht="16.5" hidden="false" customHeight="true" outlineLevel="0" collapsed="false">
      <c r="A19" s="12"/>
      <c r="B19" s="20"/>
      <c r="C19" s="21"/>
      <c r="D19" s="21"/>
      <c r="E19" s="21"/>
      <c r="F19" s="21"/>
      <c r="G19" s="21"/>
      <c r="H19" s="21"/>
      <c r="I19" s="21"/>
      <c r="J19" s="22"/>
      <c r="K19" s="22"/>
      <c r="L19" s="22"/>
      <c r="M19" s="23"/>
      <c r="N19" s="15"/>
      <c r="O19" s="16"/>
      <c r="P19" s="15"/>
      <c r="Q19" s="15"/>
      <c r="R19" s="15"/>
      <c r="S19" s="15"/>
      <c r="T19" s="15"/>
      <c r="U19" s="15"/>
      <c r="V19" s="15"/>
      <c r="W19" s="15"/>
      <c r="X19" s="15"/>
      <c r="Y19" s="15"/>
      <c r="Z19" s="17"/>
      <c r="AA19" s="18"/>
    </row>
    <row r="20" customFormat="false" ht="16.5" hidden="false" customHeight="true" outlineLevel="0" collapsed="false">
      <c r="A20" s="12"/>
      <c r="B20" s="24"/>
      <c r="C20" s="21"/>
      <c r="D20" s="21"/>
      <c r="E20" s="21"/>
      <c r="F20" s="21"/>
      <c r="G20" s="21"/>
      <c r="H20" s="21"/>
      <c r="I20" s="21"/>
      <c r="J20" s="22"/>
      <c r="K20" s="22"/>
      <c r="L20" s="22"/>
      <c r="M20" s="23"/>
      <c r="N20" s="15"/>
      <c r="O20" s="16"/>
      <c r="P20" s="15"/>
      <c r="Q20" s="15"/>
      <c r="R20" s="15"/>
      <c r="S20" s="15"/>
      <c r="T20" s="15"/>
      <c r="U20" s="15"/>
      <c r="V20" s="15"/>
      <c r="W20" s="15"/>
      <c r="X20" s="15"/>
      <c r="Y20" s="15"/>
      <c r="Z20" s="17"/>
      <c r="AA20" s="18"/>
    </row>
    <row r="21" customFormat="false" ht="16.5" hidden="false" customHeight="true" outlineLevel="0" collapsed="false">
      <c r="A21" s="12"/>
      <c r="B21" s="24"/>
      <c r="C21" s="21"/>
      <c r="D21" s="21"/>
      <c r="E21" s="21"/>
      <c r="F21" s="21"/>
      <c r="G21" s="21"/>
      <c r="H21" s="21"/>
      <c r="I21" s="21"/>
      <c r="J21" s="22"/>
      <c r="K21" s="22"/>
      <c r="L21" s="22"/>
      <c r="M21" s="23"/>
      <c r="N21" s="15"/>
      <c r="O21" s="16"/>
      <c r="P21" s="15"/>
      <c r="Q21" s="15"/>
      <c r="R21" s="15"/>
      <c r="S21" s="15"/>
      <c r="T21" s="15"/>
      <c r="U21" s="15"/>
      <c r="V21" s="15"/>
      <c r="W21" s="15"/>
      <c r="X21" s="15"/>
      <c r="Y21" s="15"/>
      <c r="Z21" s="17"/>
      <c r="AA21" s="18"/>
    </row>
    <row r="22" customFormat="false" ht="16.5" hidden="false" customHeight="true" outlineLevel="0" collapsed="false">
      <c r="A22" s="12"/>
      <c r="B22" s="24"/>
      <c r="C22" s="21" t="str">
        <f aca="false">Datos!Y2</f>
        <v>FIN DE VIGENCIA</v>
      </c>
      <c r="D22" s="21"/>
      <c r="E22" s="21"/>
      <c r="F22" s="21"/>
      <c r="G22" s="21"/>
      <c r="H22" s="21"/>
      <c r="I22" s="21"/>
      <c r="J22" s="25" t="str">
        <f aca="false">Datos!T2</f>
        <v>20/02/2016</v>
      </c>
      <c r="K22" s="25"/>
      <c r="L22" s="25"/>
      <c r="M22" s="23"/>
      <c r="N22" s="15"/>
      <c r="O22" s="16"/>
      <c r="P22" s="15"/>
      <c r="Q22" s="15"/>
      <c r="R22" s="15"/>
      <c r="S22" s="15"/>
      <c r="T22" s="15"/>
      <c r="U22" s="15"/>
      <c r="V22" s="15"/>
      <c r="W22" s="15"/>
      <c r="X22" s="15"/>
      <c r="Y22" s="15"/>
      <c r="Z22" s="17"/>
      <c r="AA22" s="18"/>
    </row>
    <row r="23" customFormat="false" ht="16.5" hidden="false" customHeight="true" outlineLevel="0" collapsed="false">
      <c r="A23" s="12"/>
      <c r="B23" s="24"/>
      <c r="C23" s="21"/>
      <c r="D23" s="21"/>
      <c r="E23" s="21"/>
      <c r="F23" s="21"/>
      <c r="G23" s="21"/>
      <c r="H23" s="21"/>
      <c r="I23" s="21"/>
      <c r="J23" s="25"/>
      <c r="K23" s="25"/>
      <c r="L23" s="25"/>
      <c r="M23" s="23"/>
      <c r="N23" s="15"/>
      <c r="O23" s="16"/>
      <c r="P23" s="15"/>
      <c r="Q23" s="15"/>
      <c r="R23" s="15"/>
      <c r="S23" s="15"/>
      <c r="T23" s="15"/>
      <c r="U23" s="15"/>
      <c r="V23" s="15"/>
      <c r="W23" s="15"/>
      <c r="X23" s="15"/>
      <c r="Y23" s="15"/>
      <c r="Z23" s="17"/>
      <c r="AA23" s="18"/>
    </row>
    <row r="24" customFormat="false" ht="16.5" hidden="false" customHeight="true" outlineLevel="0" collapsed="false">
      <c r="A24" s="12"/>
      <c r="B24" s="15"/>
      <c r="C24" s="21"/>
      <c r="D24" s="21"/>
      <c r="E24" s="21"/>
      <c r="F24" s="21"/>
      <c r="G24" s="21"/>
      <c r="H24" s="21"/>
      <c r="I24" s="21"/>
      <c r="J24" s="25"/>
      <c r="K24" s="25"/>
      <c r="L24" s="25"/>
      <c r="M24" s="23"/>
      <c r="N24" s="15"/>
      <c r="O24" s="16"/>
      <c r="P24" s="15"/>
      <c r="Q24" s="15"/>
      <c r="R24" s="15"/>
      <c r="S24" s="15"/>
      <c r="T24" s="15"/>
      <c r="U24" s="15"/>
      <c r="V24" s="15"/>
      <c r="W24" s="15"/>
      <c r="X24" s="15"/>
      <c r="Y24" s="15"/>
      <c r="Z24" s="17"/>
      <c r="AA24" s="18"/>
    </row>
    <row r="25" customFormat="false" ht="16.5" hidden="false" customHeight="true" outlineLevel="0" collapsed="false">
      <c r="A25" s="12"/>
      <c r="B25" s="24"/>
      <c r="C25" s="21"/>
      <c r="D25" s="21"/>
      <c r="E25" s="21"/>
      <c r="F25" s="21"/>
      <c r="G25" s="21"/>
      <c r="H25" s="21"/>
      <c r="I25" s="21"/>
      <c r="J25" s="25"/>
      <c r="K25" s="25"/>
      <c r="L25" s="25"/>
      <c r="M25" s="23"/>
      <c r="N25" s="15"/>
      <c r="O25" s="16"/>
      <c r="P25" s="15"/>
      <c r="Q25" s="15"/>
      <c r="R25" s="15"/>
      <c r="S25" s="15"/>
      <c r="T25" s="15"/>
      <c r="U25" s="15"/>
      <c r="V25" s="15"/>
      <c r="W25" s="15"/>
      <c r="X25" s="15"/>
      <c r="Y25" s="15"/>
      <c r="Z25" s="17"/>
      <c r="AA25" s="18"/>
    </row>
    <row r="26" customFormat="false" ht="16.5" hidden="false" customHeight="true" outlineLevel="0" collapsed="false">
      <c r="A26" s="12"/>
      <c r="B26" s="24"/>
      <c r="C26" s="21" t="s">
        <v>1</v>
      </c>
      <c r="D26" s="21"/>
      <c r="E26" s="21"/>
      <c r="F26" s="21"/>
      <c r="G26" s="21"/>
      <c r="H26" s="21"/>
      <c r="I26" s="21"/>
      <c r="J26" s="26" t="str">
        <f aca="false">Datos!U2</f>
        <v>20/01/2016</v>
      </c>
      <c r="K26" s="26"/>
      <c r="L26" s="26"/>
      <c r="M26" s="23"/>
      <c r="N26" s="15"/>
      <c r="O26" s="16"/>
      <c r="P26" s="15"/>
      <c r="Q26" s="15"/>
      <c r="R26" s="15"/>
      <c r="S26" s="15"/>
      <c r="T26" s="15"/>
      <c r="U26" s="15"/>
      <c r="V26" s="15"/>
      <c r="W26" s="15"/>
      <c r="X26" s="15"/>
      <c r="Y26" s="15"/>
      <c r="Z26" s="17"/>
      <c r="AA26" s="18"/>
    </row>
    <row r="27" customFormat="false" ht="16.5" hidden="false" customHeight="true" outlineLevel="0" collapsed="false">
      <c r="A27" s="12"/>
      <c r="B27" s="24"/>
      <c r="C27" s="21"/>
      <c r="D27" s="21"/>
      <c r="E27" s="21"/>
      <c r="F27" s="21"/>
      <c r="G27" s="21"/>
      <c r="H27" s="21"/>
      <c r="I27" s="21"/>
      <c r="J27" s="26"/>
      <c r="K27" s="26"/>
      <c r="L27" s="26"/>
      <c r="M27" s="23"/>
      <c r="N27" s="15"/>
      <c r="O27" s="16"/>
      <c r="P27" s="15"/>
      <c r="Q27" s="15"/>
      <c r="R27" s="15"/>
      <c r="S27" s="15"/>
      <c r="T27" s="15"/>
      <c r="U27" s="15"/>
      <c r="V27" s="15"/>
      <c r="W27" s="15"/>
      <c r="X27" s="15"/>
      <c r="Y27" s="15"/>
      <c r="Z27" s="17"/>
      <c r="AA27" s="18"/>
    </row>
    <row r="28" customFormat="false" ht="16.5" hidden="false" customHeight="true" outlineLevel="0" collapsed="false">
      <c r="A28" s="12"/>
      <c r="B28" s="24"/>
      <c r="C28" s="21"/>
      <c r="D28" s="21"/>
      <c r="E28" s="21"/>
      <c r="F28" s="21"/>
      <c r="G28" s="21"/>
      <c r="H28" s="21"/>
      <c r="I28" s="21"/>
      <c r="J28" s="26"/>
      <c r="K28" s="26"/>
      <c r="L28" s="26"/>
      <c r="M28" s="23"/>
      <c r="N28" s="15"/>
      <c r="O28" s="16"/>
      <c r="P28" s="15"/>
      <c r="Q28" s="15"/>
      <c r="R28" s="15"/>
      <c r="S28" s="15"/>
      <c r="T28" s="15"/>
      <c r="U28" s="15"/>
      <c r="V28" s="15"/>
      <c r="W28" s="15"/>
      <c r="X28" s="15"/>
      <c r="Y28" s="15"/>
      <c r="Z28" s="17"/>
      <c r="AA28" s="18"/>
    </row>
    <row r="29" customFormat="false" ht="16.5" hidden="false" customHeight="true" outlineLevel="0" collapsed="false">
      <c r="A29" s="12"/>
      <c r="B29" s="15"/>
      <c r="C29" s="21"/>
      <c r="D29" s="21"/>
      <c r="E29" s="21"/>
      <c r="F29" s="21"/>
      <c r="G29" s="21"/>
      <c r="H29" s="21"/>
      <c r="I29" s="21"/>
      <c r="J29" s="26"/>
      <c r="K29" s="26"/>
      <c r="L29" s="26"/>
      <c r="M29" s="23"/>
      <c r="N29" s="15"/>
      <c r="O29" s="16"/>
      <c r="P29" s="15"/>
      <c r="Q29" s="15"/>
      <c r="R29" s="15"/>
      <c r="S29" s="15"/>
      <c r="T29" s="15"/>
      <c r="U29" s="15"/>
      <c r="V29" s="15"/>
      <c r="W29" s="15"/>
      <c r="X29" s="15"/>
      <c r="Y29" s="15"/>
      <c r="Z29" s="17"/>
      <c r="AA29" s="18"/>
    </row>
    <row r="30" customFormat="false" ht="15.75" hidden="false" customHeight="true" outlineLevel="0" collapsed="false">
      <c r="A30" s="12"/>
      <c r="B30" s="24"/>
      <c r="C30" s="24"/>
      <c r="D30" s="24"/>
      <c r="E30" s="24"/>
      <c r="F30" s="24"/>
      <c r="G30" s="24"/>
      <c r="H30" s="24"/>
      <c r="I30" s="24"/>
      <c r="J30" s="23"/>
      <c r="K30" s="23"/>
      <c r="L30" s="23"/>
      <c r="M30" s="23"/>
      <c r="N30" s="15"/>
      <c r="O30" s="27"/>
      <c r="P30" s="28"/>
      <c r="Q30" s="28"/>
      <c r="R30" s="28"/>
      <c r="S30" s="28"/>
      <c r="T30" s="28"/>
      <c r="U30" s="28"/>
      <c r="V30" s="28"/>
      <c r="W30" s="28"/>
      <c r="X30" s="28"/>
      <c r="Y30" s="28"/>
      <c r="Z30" s="29"/>
      <c r="AA30" s="18"/>
    </row>
    <row r="31" customFormat="false" ht="15.75" hidden="false" customHeight="true" outlineLevel="0" collapsed="false">
      <c r="A31" s="12"/>
      <c r="B31" s="24"/>
      <c r="C31" s="24"/>
      <c r="D31" s="24"/>
      <c r="E31" s="24"/>
      <c r="F31" s="24"/>
      <c r="G31" s="24"/>
      <c r="H31" s="24"/>
      <c r="I31" s="24"/>
      <c r="J31" s="23"/>
      <c r="K31" s="23"/>
      <c r="L31" s="23"/>
      <c r="M31" s="23"/>
      <c r="N31" s="15"/>
      <c r="O31" s="15"/>
      <c r="P31" s="15"/>
      <c r="Q31" s="15"/>
      <c r="R31" s="15"/>
      <c r="S31" s="15"/>
      <c r="T31" s="15"/>
      <c r="U31" s="15"/>
      <c r="V31" s="15"/>
      <c r="W31" s="15"/>
      <c r="X31" s="15"/>
      <c r="Y31" s="15"/>
      <c r="Z31" s="15"/>
      <c r="AA31" s="18"/>
    </row>
    <row r="32" customFormat="false" ht="15.75" hidden="false" customHeight="true" outlineLevel="0" collapsed="false">
      <c r="A32" s="12"/>
      <c r="B32" s="30"/>
      <c r="C32" s="31"/>
      <c r="D32" s="31"/>
      <c r="E32" s="31"/>
      <c r="F32" s="31"/>
      <c r="G32" s="31"/>
      <c r="H32" s="31"/>
      <c r="I32" s="31"/>
      <c r="J32" s="31"/>
      <c r="K32" s="31"/>
      <c r="L32" s="31"/>
      <c r="M32" s="32"/>
      <c r="N32" s="15"/>
      <c r="O32" s="30"/>
      <c r="P32" s="31"/>
      <c r="Q32" s="31"/>
      <c r="R32" s="31"/>
      <c r="S32" s="31"/>
      <c r="T32" s="31"/>
      <c r="U32" s="31"/>
      <c r="V32" s="31"/>
      <c r="W32" s="31"/>
      <c r="X32" s="31"/>
      <c r="Y32" s="31"/>
      <c r="Z32" s="32"/>
      <c r="AA32" s="18"/>
    </row>
    <row r="33" customFormat="false" ht="15" hidden="false" customHeight="true" outlineLevel="0" collapsed="false">
      <c r="A33" s="12"/>
      <c r="B33" s="16"/>
      <c r="C33" s="15"/>
      <c r="D33" s="15"/>
      <c r="E33" s="15"/>
      <c r="F33" s="15"/>
      <c r="G33" s="15"/>
      <c r="H33" s="15"/>
      <c r="I33" s="15"/>
      <c r="J33" s="15"/>
      <c r="K33" s="15"/>
      <c r="L33" s="15"/>
      <c r="M33" s="17"/>
      <c r="N33" s="15"/>
      <c r="O33" s="16"/>
      <c r="P33" s="15"/>
      <c r="Q33" s="15"/>
      <c r="R33" s="15"/>
      <c r="S33" s="15"/>
      <c r="T33" s="15"/>
      <c r="U33" s="15"/>
      <c r="V33" s="15"/>
      <c r="W33" s="15"/>
      <c r="X33" s="15"/>
      <c r="Y33" s="15"/>
      <c r="Z33" s="17"/>
      <c r="AA33" s="18"/>
    </row>
    <row r="34" customFormat="false" ht="15" hidden="false" customHeight="true" outlineLevel="0" collapsed="false">
      <c r="A34" s="12"/>
      <c r="B34" s="16"/>
      <c r="C34" s="15"/>
      <c r="D34" s="15"/>
      <c r="E34" s="15"/>
      <c r="F34" s="15"/>
      <c r="G34" s="15"/>
      <c r="H34" s="15"/>
      <c r="I34" s="15"/>
      <c r="J34" s="15"/>
      <c r="K34" s="15"/>
      <c r="L34" s="15"/>
      <c r="M34" s="17"/>
      <c r="N34" s="15"/>
      <c r="O34" s="16"/>
      <c r="P34" s="15"/>
      <c r="Q34" s="15"/>
      <c r="R34" s="15"/>
      <c r="S34" s="15"/>
      <c r="T34" s="15"/>
      <c r="U34" s="15"/>
      <c r="V34" s="15"/>
      <c r="W34" s="15"/>
      <c r="X34" s="15"/>
      <c r="Y34" s="15"/>
      <c r="Z34" s="17"/>
      <c r="AA34" s="18"/>
    </row>
    <row r="35" customFormat="false" ht="15" hidden="false" customHeight="true" outlineLevel="0" collapsed="false">
      <c r="A35" s="12"/>
      <c r="B35" s="16"/>
      <c r="C35" s="15"/>
      <c r="D35" s="15"/>
      <c r="E35" s="15"/>
      <c r="F35" s="15"/>
      <c r="G35" s="15"/>
      <c r="H35" s="15"/>
      <c r="I35" s="15"/>
      <c r="J35" s="15"/>
      <c r="K35" s="15"/>
      <c r="L35" s="15"/>
      <c r="M35" s="17"/>
      <c r="N35" s="15"/>
      <c r="O35" s="16"/>
      <c r="P35" s="15"/>
      <c r="Q35" s="15"/>
      <c r="R35" s="15"/>
      <c r="S35" s="15"/>
      <c r="T35" s="15"/>
      <c r="U35" s="15"/>
      <c r="V35" s="15"/>
      <c r="W35" s="15"/>
      <c r="X35" s="15"/>
      <c r="Y35" s="15"/>
      <c r="Z35" s="17"/>
      <c r="AA35" s="18"/>
    </row>
    <row r="36" customFormat="false" ht="15" hidden="false" customHeight="true" outlineLevel="0" collapsed="false">
      <c r="A36" s="12"/>
      <c r="B36" s="16"/>
      <c r="C36" s="15"/>
      <c r="D36" s="15"/>
      <c r="E36" s="15"/>
      <c r="F36" s="15"/>
      <c r="G36" s="15"/>
      <c r="H36" s="15"/>
      <c r="I36" s="15"/>
      <c r="J36" s="15"/>
      <c r="K36" s="15"/>
      <c r="L36" s="15"/>
      <c r="M36" s="17"/>
      <c r="N36" s="15"/>
      <c r="O36" s="16"/>
      <c r="P36" s="15"/>
      <c r="Q36" s="15"/>
      <c r="R36" s="15"/>
      <c r="S36" s="15"/>
      <c r="T36" s="15"/>
      <c r="U36" s="15"/>
      <c r="V36" s="15"/>
      <c r="W36" s="15"/>
      <c r="X36" s="15"/>
      <c r="Y36" s="15"/>
      <c r="Z36" s="17"/>
      <c r="AA36" s="18"/>
    </row>
    <row r="37" customFormat="false" ht="15" hidden="false" customHeight="true" outlineLevel="0" collapsed="false">
      <c r="A37" s="12"/>
      <c r="B37" s="16"/>
      <c r="C37" s="15"/>
      <c r="D37" s="15"/>
      <c r="E37" s="15"/>
      <c r="F37" s="15"/>
      <c r="G37" s="15"/>
      <c r="H37" s="15"/>
      <c r="I37" s="15"/>
      <c r="J37" s="15"/>
      <c r="K37" s="15"/>
      <c r="L37" s="15"/>
      <c r="M37" s="17"/>
      <c r="N37" s="15"/>
      <c r="O37" s="16"/>
      <c r="P37" s="15"/>
      <c r="Q37" s="15"/>
      <c r="R37" s="15"/>
      <c r="S37" s="15"/>
      <c r="T37" s="15"/>
      <c r="U37" s="15"/>
      <c r="V37" s="15"/>
      <c r="W37" s="15"/>
      <c r="X37" s="15"/>
      <c r="Y37" s="15"/>
      <c r="Z37" s="17"/>
      <c r="AA37" s="18"/>
    </row>
    <row r="38" customFormat="false" ht="15" hidden="false" customHeight="true" outlineLevel="0" collapsed="false">
      <c r="A38" s="12"/>
      <c r="B38" s="16"/>
      <c r="C38" s="15"/>
      <c r="D38" s="15"/>
      <c r="E38" s="15"/>
      <c r="F38" s="15"/>
      <c r="G38" s="15"/>
      <c r="H38" s="15"/>
      <c r="I38" s="15"/>
      <c r="J38" s="15"/>
      <c r="K38" s="15"/>
      <c r="L38" s="15"/>
      <c r="M38" s="17"/>
      <c r="N38" s="15"/>
      <c r="O38" s="16"/>
      <c r="P38" s="15"/>
      <c r="Q38" s="15"/>
      <c r="R38" s="15"/>
      <c r="S38" s="15"/>
      <c r="T38" s="15"/>
      <c r="U38" s="15"/>
      <c r="V38" s="15"/>
      <c r="W38" s="15"/>
      <c r="X38" s="15"/>
      <c r="Y38" s="15"/>
      <c r="Z38" s="17"/>
      <c r="AA38" s="18"/>
    </row>
    <row r="39" customFormat="false" ht="15" hidden="false" customHeight="true" outlineLevel="0" collapsed="false">
      <c r="A39" s="12"/>
      <c r="B39" s="16"/>
      <c r="C39" s="15"/>
      <c r="D39" s="15"/>
      <c r="E39" s="15"/>
      <c r="F39" s="15"/>
      <c r="G39" s="15"/>
      <c r="H39" s="15"/>
      <c r="I39" s="15"/>
      <c r="J39" s="15"/>
      <c r="K39" s="15"/>
      <c r="L39" s="15"/>
      <c r="M39" s="17"/>
      <c r="N39" s="15"/>
      <c r="O39" s="16"/>
      <c r="P39" s="15"/>
      <c r="Q39" s="15"/>
      <c r="R39" s="15"/>
      <c r="S39" s="15"/>
      <c r="T39" s="15"/>
      <c r="U39" s="15"/>
      <c r="V39" s="15"/>
      <c r="W39" s="15"/>
      <c r="X39" s="15"/>
      <c r="Y39" s="15"/>
      <c r="Z39" s="17"/>
      <c r="AA39" s="18"/>
    </row>
    <row r="40" customFormat="false" ht="15" hidden="false" customHeight="true" outlineLevel="0" collapsed="false">
      <c r="A40" s="12"/>
      <c r="B40" s="16"/>
      <c r="C40" s="15"/>
      <c r="D40" s="15"/>
      <c r="E40" s="15"/>
      <c r="F40" s="15"/>
      <c r="G40" s="15"/>
      <c r="H40" s="15"/>
      <c r="I40" s="15"/>
      <c r="J40" s="15"/>
      <c r="K40" s="15"/>
      <c r="L40" s="15"/>
      <c r="M40" s="17"/>
      <c r="N40" s="15"/>
      <c r="O40" s="16"/>
      <c r="P40" s="15"/>
      <c r="Q40" s="15"/>
      <c r="R40" s="15"/>
      <c r="S40" s="15"/>
      <c r="T40" s="15"/>
      <c r="U40" s="15"/>
      <c r="V40" s="15"/>
      <c r="W40" s="15"/>
      <c r="X40" s="15"/>
      <c r="Y40" s="15"/>
      <c r="Z40" s="17"/>
      <c r="AA40" s="18"/>
    </row>
    <row r="41" customFormat="false" ht="15" hidden="false" customHeight="true" outlineLevel="0" collapsed="false">
      <c r="A41" s="12"/>
      <c r="B41" s="16"/>
      <c r="C41" s="15"/>
      <c r="D41" s="15"/>
      <c r="E41" s="15"/>
      <c r="F41" s="15"/>
      <c r="G41" s="15"/>
      <c r="H41" s="15"/>
      <c r="I41" s="15"/>
      <c r="J41" s="15"/>
      <c r="K41" s="15"/>
      <c r="L41" s="15"/>
      <c r="M41" s="17"/>
      <c r="N41" s="15"/>
      <c r="O41" s="16"/>
      <c r="P41" s="15"/>
      <c r="Q41" s="15"/>
      <c r="R41" s="15"/>
      <c r="S41" s="15"/>
      <c r="T41" s="15"/>
      <c r="U41" s="15"/>
      <c r="V41" s="15"/>
      <c r="W41" s="15"/>
      <c r="X41" s="15"/>
      <c r="Y41" s="15"/>
      <c r="Z41" s="17"/>
      <c r="AA41" s="18"/>
    </row>
    <row r="42" customFormat="false" ht="15" hidden="false" customHeight="true" outlineLevel="0" collapsed="false">
      <c r="A42" s="12"/>
      <c r="B42" s="16"/>
      <c r="C42" s="15"/>
      <c r="D42" s="15"/>
      <c r="E42" s="15"/>
      <c r="F42" s="15"/>
      <c r="G42" s="15"/>
      <c r="H42" s="15"/>
      <c r="I42" s="15"/>
      <c r="J42" s="15"/>
      <c r="K42" s="15"/>
      <c r="L42" s="15"/>
      <c r="M42" s="17"/>
      <c r="N42" s="15"/>
      <c r="O42" s="16"/>
      <c r="P42" s="15"/>
      <c r="Q42" s="15"/>
      <c r="R42" s="15"/>
      <c r="S42" s="15"/>
      <c r="T42" s="15"/>
      <c r="U42" s="15"/>
      <c r="V42" s="15"/>
      <c r="W42" s="15"/>
      <c r="X42" s="15"/>
      <c r="Y42" s="15"/>
      <c r="Z42" s="17"/>
      <c r="AA42" s="18"/>
    </row>
    <row r="43" customFormat="false" ht="15" hidden="false" customHeight="true" outlineLevel="0" collapsed="false">
      <c r="A43" s="12"/>
      <c r="B43" s="16"/>
      <c r="C43" s="15"/>
      <c r="D43" s="15"/>
      <c r="E43" s="15"/>
      <c r="F43" s="15"/>
      <c r="G43" s="15"/>
      <c r="H43" s="15"/>
      <c r="I43" s="15"/>
      <c r="J43" s="15"/>
      <c r="K43" s="15"/>
      <c r="L43" s="15"/>
      <c r="M43" s="17"/>
      <c r="N43" s="15"/>
      <c r="O43" s="16"/>
      <c r="P43" s="15"/>
      <c r="Q43" s="15"/>
      <c r="R43" s="15"/>
      <c r="S43" s="15"/>
      <c r="T43" s="15"/>
      <c r="U43" s="15"/>
      <c r="V43" s="15"/>
      <c r="W43" s="15"/>
      <c r="X43" s="15"/>
      <c r="Y43" s="15"/>
      <c r="Z43" s="17"/>
      <c r="AA43" s="18"/>
    </row>
    <row r="44" customFormat="false" ht="15" hidden="false" customHeight="true" outlineLevel="0" collapsed="false">
      <c r="A44" s="12"/>
      <c r="B44" s="16"/>
      <c r="C44" s="15"/>
      <c r="D44" s="15"/>
      <c r="E44" s="15"/>
      <c r="F44" s="15"/>
      <c r="G44" s="15"/>
      <c r="H44" s="15"/>
      <c r="I44" s="15"/>
      <c r="J44" s="15"/>
      <c r="K44" s="15"/>
      <c r="L44" s="15"/>
      <c r="M44" s="17"/>
      <c r="N44" s="15"/>
      <c r="O44" s="16"/>
      <c r="P44" s="15"/>
      <c r="Q44" s="15"/>
      <c r="R44" s="15"/>
      <c r="S44" s="15"/>
      <c r="T44" s="15"/>
      <c r="U44" s="15"/>
      <c r="V44" s="15"/>
      <c r="W44" s="15"/>
      <c r="X44" s="15"/>
      <c r="Y44" s="15"/>
      <c r="Z44" s="17"/>
      <c r="AA44" s="18"/>
    </row>
    <row r="45" customFormat="false" ht="21" hidden="false" customHeight="true" outlineLevel="0" collapsed="false">
      <c r="A45" s="12"/>
      <c r="B45" s="16"/>
      <c r="C45" s="15"/>
      <c r="D45" s="15"/>
      <c r="E45" s="15"/>
      <c r="F45" s="15"/>
      <c r="G45" s="15"/>
      <c r="H45" s="15"/>
      <c r="I45" s="15"/>
      <c r="J45" s="15"/>
      <c r="K45" s="15"/>
      <c r="L45" s="15"/>
      <c r="M45" s="17"/>
      <c r="N45" s="15"/>
      <c r="O45" s="16"/>
      <c r="P45" s="15"/>
      <c r="Q45" s="15"/>
      <c r="R45" s="15"/>
      <c r="S45" s="15"/>
      <c r="T45" s="15"/>
      <c r="U45" s="15"/>
      <c r="V45" s="15"/>
      <c r="W45" s="15"/>
      <c r="X45" s="15"/>
      <c r="Y45" s="15"/>
      <c r="Z45" s="17"/>
      <c r="AA45" s="18"/>
    </row>
    <row r="46" customFormat="false" ht="15" hidden="false" customHeight="true" outlineLevel="0" collapsed="false">
      <c r="A46" s="12"/>
      <c r="B46" s="16"/>
      <c r="C46" s="15"/>
      <c r="D46" s="15"/>
      <c r="E46" s="15"/>
      <c r="F46" s="15"/>
      <c r="G46" s="15"/>
      <c r="H46" s="15"/>
      <c r="I46" s="15"/>
      <c r="J46" s="15"/>
      <c r="K46" s="15"/>
      <c r="L46" s="15"/>
      <c r="M46" s="17"/>
      <c r="N46" s="15"/>
      <c r="O46" s="16"/>
      <c r="P46" s="15"/>
      <c r="Q46" s="15"/>
      <c r="R46" s="15"/>
      <c r="S46" s="15"/>
      <c r="T46" s="15"/>
      <c r="U46" s="15"/>
      <c r="V46" s="15"/>
      <c r="W46" s="15"/>
      <c r="X46" s="15"/>
      <c r="Y46" s="15"/>
      <c r="Z46" s="17"/>
      <c r="AA46" s="18"/>
    </row>
    <row r="47" customFormat="false" ht="15" hidden="false" customHeight="true" outlineLevel="0" collapsed="false">
      <c r="A47" s="12"/>
      <c r="B47" s="16"/>
      <c r="C47" s="15"/>
      <c r="D47" s="15"/>
      <c r="E47" s="15"/>
      <c r="F47" s="15"/>
      <c r="G47" s="15"/>
      <c r="H47" s="15"/>
      <c r="I47" s="15"/>
      <c r="J47" s="15"/>
      <c r="K47" s="15"/>
      <c r="L47" s="15"/>
      <c r="M47" s="17"/>
      <c r="N47" s="15"/>
      <c r="O47" s="16"/>
      <c r="P47" s="15"/>
      <c r="Q47" s="15"/>
      <c r="R47" s="15"/>
      <c r="S47" s="15"/>
      <c r="T47" s="15"/>
      <c r="U47" s="15"/>
      <c r="V47" s="15"/>
      <c r="W47" s="15"/>
      <c r="X47" s="15"/>
      <c r="Y47" s="15"/>
      <c r="Z47" s="17"/>
      <c r="AA47" s="18"/>
    </row>
    <row r="48" customFormat="false" ht="15.75" hidden="false" customHeight="true" outlineLevel="0" collapsed="false">
      <c r="A48" s="12"/>
      <c r="B48" s="16"/>
      <c r="C48" s="15"/>
      <c r="D48" s="15"/>
      <c r="E48" s="15"/>
      <c r="F48" s="15"/>
      <c r="G48" s="15"/>
      <c r="H48" s="15"/>
      <c r="I48" s="15"/>
      <c r="J48" s="15"/>
      <c r="K48" s="15"/>
      <c r="L48" s="15"/>
      <c r="M48" s="17"/>
      <c r="N48" s="15"/>
      <c r="O48" s="16"/>
      <c r="P48" s="15"/>
      <c r="Q48" s="15"/>
      <c r="R48" s="15"/>
      <c r="S48" s="15"/>
      <c r="T48" s="15"/>
      <c r="U48" s="15"/>
      <c r="V48" s="15"/>
      <c r="W48" s="15"/>
      <c r="X48" s="15"/>
      <c r="Y48" s="15"/>
      <c r="Z48" s="17"/>
      <c r="AA48" s="18"/>
    </row>
    <row r="49" customFormat="false" ht="15.75" hidden="false" customHeight="true" outlineLevel="0" collapsed="false">
      <c r="A49" s="12"/>
      <c r="B49" s="16"/>
      <c r="C49" s="15"/>
      <c r="D49" s="15"/>
      <c r="E49" s="15"/>
      <c r="F49" s="15"/>
      <c r="G49" s="15"/>
      <c r="H49" s="15"/>
      <c r="I49" s="15"/>
      <c r="J49" s="15"/>
      <c r="K49" s="15"/>
      <c r="L49" s="15"/>
      <c r="M49" s="17"/>
      <c r="N49" s="15"/>
      <c r="O49" s="16"/>
      <c r="P49" s="15"/>
      <c r="Q49" s="15"/>
      <c r="R49" s="15"/>
      <c r="S49" s="15"/>
      <c r="T49" s="15"/>
      <c r="U49" s="15"/>
      <c r="V49" s="15"/>
      <c r="W49" s="15"/>
      <c r="X49" s="15"/>
      <c r="Y49" s="15"/>
      <c r="Z49" s="17"/>
      <c r="AA49" s="18"/>
    </row>
    <row r="50" customFormat="false" ht="15" hidden="false" customHeight="true" outlineLevel="0" collapsed="false">
      <c r="A50" s="12"/>
      <c r="B50" s="16"/>
      <c r="C50" s="15"/>
      <c r="D50" s="15"/>
      <c r="E50" s="15"/>
      <c r="F50" s="15"/>
      <c r="G50" s="15"/>
      <c r="H50" s="15"/>
      <c r="I50" s="15"/>
      <c r="J50" s="15"/>
      <c r="K50" s="15"/>
      <c r="L50" s="15"/>
      <c r="M50" s="17"/>
      <c r="N50" s="15"/>
      <c r="O50" s="16"/>
      <c r="P50" s="15"/>
      <c r="Q50" s="15"/>
      <c r="R50" s="15"/>
      <c r="S50" s="15"/>
      <c r="T50" s="15"/>
      <c r="U50" s="15"/>
      <c r="V50" s="15"/>
      <c r="W50" s="15"/>
      <c r="X50" s="15"/>
      <c r="Y50" s="15"/>
      <c r="Z50" s="17"/>
      <c r="AA50" s="18"/>
    </row>
    <row r="51" customFormat="false" ht="15.75" hidden="false" customHeight="true" outlineLevel="0" collapsed="false">
      <c r="A51" s="12"/>
      <c r="B51" s="16"/>
      <c r="C51" s="15"/>
      <c r="D51" s="15"/>
      <c r="E51" s="15"/>
      <c r="F51" s="15"/>
      <c r="G51" s="15"/>
      <c r="H51" s="15"/>
      <c r="I51" s="15"/>
      <c r="J51" s="15"/>
      <c r="K51" s="15"/>
      <c r="L51" s="15"/>
      <c r="M51" s="17"/>
      <c r="N51" s="15"/>
      <c r="O51" s="16"/>
      <c r="P51" s="15"/>
      <c r="Q51" s="15"/>
      <c r="R51" s="15"/>
      <c r="S51" s="15"/>
      <c r="T51" s="15"/>
      <c r="U51" s="15"/>
      <c r="V51" s="15"/>
      <c r="W51" s="15"/>
      <c r="X51" s="15"/>
      <c r="Y51" s="15"/>
      <c r="Z51" s="17"/>
      <c r="AA51" s="18"/>
    </row>
    <row r="52" customFormat="false" ht="15.75" hidden="false" customHeight="true" outlineLevel="0" collapsed="false">
      <c r="A52" s="12"/>
      <c r="B52" s="16"/>
      <c r="C52" s="15"/>
      <c r="D52" s="15"/>
      <c r="E52" s="15"/>
      <c r="F52" s="15"/>
      <c r="G52" s="15"/>
      <c r="H52" s="15"/>
      <c r="I52" s="15"/>
      <c r="J52" s="15"/>
      <c r="K52" s="15"/>
      <c r="L52" s="15"/>
      <c r="M52" s="17"/>
      <c r="N52" s="15"/>
      <c r="O52" s="16"/>
      <c r="P52" s="15"/>
      <c r="Q52" s="15"/>
      <c r="R52" s="15"/>
      <c r="S52" s="15"/>
      <c r="T52" s="15"/>
      <c r="U52" s="15"/>
      <c r="V52" s="15"/>
      <c r="W52" s="15"/>
      <c r="X52" s="15"/>
      <c r="Y52" s="15"/>
      <c r="Z52" s="17"/>
      <c r="AA52" s="18"/>
    </row>
    <row r="53" customFormat="false" ht="15" hidden="false" customHeight="true" outlineLevel="0" collapsed="false">
      <c r="A53" s="12"/>
      <c r="B53" s="16"/>
      <c r="C53" s="15"/>
      <c r="D53" s="15"/>
      <c r="E53" s="15"/>
      <c r="F53" s="15"/>
      <c r="G53" s="15"/>
      <c r="H53" s="15"/>
      <c r="I53" s="15"/>
      <c r="J53" s="15"/>
      <c r="K53" s="15"/>
      <c r="L53" s="15"/>
      <c r="M53" s="17"/>
      <c r="N53" s="15"/>
      <c r="O53" s="16"/>
      <c r="P53" s="15"/>
      <c r="Q53" s="15"/>
      <c r="R53" s="15"/>
      <c r="S53" s="15"/>
      <c r="T53" s="15"/>
      <c r="U53" s="15"/>
      <c r="V53" s="15"/>
      <c r="W53" s="15"/>
      <c r="X53" s="15"/>
      <c r="Y53" s="15"/>
      <c r="Z53" s="17"/>
      <c r="AA53" s="18"/>
    </row>
    <row r="54" customFormat="false" ht="15.75" hidden="false" customHeight="true" outlineLevel="0" collapsed="false">
      <c r="A54" s="12"/>
      <c r="B54" s="16"/>
      <c r="C54" s="15"/>
      <c r="D54" s="15"/>
      <c r="E54" s="15"/>
      <c r="F54" s="15"/>
      <c r="G54" s="15"/>
      <c r="H54" s="15"/>
      <c r="I54" s="15"/>
      <c r="J54" s="15"/>
      <c r="K54" s="15"/>
      <c r="L54" s="15"/>
      <c r="M54" s="17"/>
      <c r="N54" s="15"/>
      <c r="O54" s="16"/>
      <c r="P54" s="15"/>
      <c r="Q54" s="15"/>
      <c r="R54" s="15"/>
      <c r="S54" s="15"/>
      <c r="T54" s="15"/>
      <c r="U54" s="15"/>
      <c r="V54" s="15"/>
      <c r="W54" s="15"/>
      <c r="X54" s="15"/>
      <c r="Y54" s="15"/>
      <c r="Z54" s="17"/>
      <c r="AA54" s="18"/>
    </row>
    <row r="55" customFormat="false" ht="15.75" hidden="false" customHeight="true" outlineLevel="0" collapsed="false">
      <c r="A55" s="12"/>
      <c r="B55" s="16"/>
      <c r="C55" s="15"/>
      <c r="D55" s="15"/>
      <c r="E55" s="15"/>
      <c r="F55" s="15"/>
      <c r="G55" s="15"/>
      <c r="H55" s="15"/>
      <c r="I55" s="15"/>
      <c r="J55" s="15"/>
      <c r="K55" s="15"/>
      <c r="L55" s="15"/>
      <c r="M55" s="17"/>
      <c r="N55" s="15"/>
      <c r="O55" s="16"/>
      <c r="P55" s="15"/>
      <c r="Q55" s="15"/>
      <c r="R55" s="15"/>
      <c r="S55" s="15"/>
      <c r="T55" s="15"/>
      <c r="U55" s="15"/>
      <c r="V55" s="15"/>
      <c r="W55" s="15"/>
      <c r="X55" s="15"/>
      <c r="Y55" s="15"/>
      <c r="Z55" s="17"/>
      <c r="AA55" s="18"/>
    </row>
    <row r="56" customFormat="false" ht="15.75" hidden="false" customHeight="true" outlineLevel="0" collapsed="false">
      <c r="A56" s="12"/>
      <c r="B56" s="27"/>
      <c r="C56" s="28"/>
      <c r="D56" s="28"/>
      <c r="E56" s="28"/>
      <c r="F56" s="28"/>
      <c r="G56" s="28"/>
      <c r="H56" s="28"/>
      <c r="I56" s="28"/>
      <c r="J56" s="28"/>
      <c r="K56" s="28"/>
      <c r="L56" s="28"/>
      <c r="M56" s="29"/>
      <c r="N56" s="15"/>
      <c r="O56" s="27"/>
      <c r="P56" s="28"/>
      <c r="Q56" s="28"/>
      <c r="R56" s="28"/>
      <c r="S56" s="28"/>
      <c r="T56" s="28"/>
      <c r="U56" s="28"/>
      <c r="V56" s="28"/>
      <c r="W56" s="28"/>
      <c r="X56" s="28"/>
      <c r="Y56" s="28"/>
      <c r="Z56" s="29"/>
      <c r="AA56" s="18"/>
    </row>
    <row r="57" customFormat="false" ht="15.75" hidden="false" customHeight="true" outlineLevel="0" collapsed="false">
      <c r="A57" s="12"/>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8"/>
    </row>
    <row r="58" customFormat="false" ht="15" hidden="false" customHeight="false" outlineLevel="0" collapsed="false">
      <c r="A58" s="12"/>
      <c r="B58" s="15"/>
      <c r="C58" s="15"/>
      <c r="D58" s="15"/>
      <c r="E58" s="15"/>
      <c r="F58" s="15"/>
      <c r="G58" s="15"/>
      <c r="H58" s="15"/>
      <c r="I58" s="15"/>
      <c r="J58" s="15"/>
      <c r="K58" s="15"/>
      <c r="L58" s="15"/>
      <c r="M58" s="15"/>
      <c r="N58" s="15"/>
      <c r="O58" s="15"/>
      <c r="P58" s="15"/>
      <c r="Q58" s="15"/>
      <c r="R58" s="15"/>
      <c r="S58" s="15"/>
      <c r="T58" s="15"/>
      <c r="U58" s="15"/>
      <c r="V58" s="15"/>
      <c r="W58" s="15"/>
      <c r="X58" s="15"/>
      <c r="Y58" s="15"/>
      <c r="Z58" s="33" t="s">
        <v>2</v>
      </c>
      <c r="AA58" s="18"/>
    </row>
    <row r="59" customFormat="false" ht="15" hidden="false" customHeight="false" outlineLevel="0" collapsed="false">
      <c r="A59" s="34"/>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6"/>
    </row>
    <row r="60" customFormat="false" ht="15.8" hidden="false" customHeight="false" outlineLevel="0" collapsed="false">
      <c r="A60" s="37"/>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9"/>
    </row>
    <row r="61" customFormat="false" ht="15.8" hidden="false" customHeight="false" outlineLevel="0" collapsed="false">
      <c r="A61" s="37"/>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9"/>
    </row>
    <row r="62" customFormat="false" ht="15.8" hidden="false" customHeight="false" outlineLevel="0" collapsed="false">
      <c r="A62" s="40" t="s">
        <v>0</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row r="63" customFormat="false" ht="15.8" hidden="false" customHeight="false" outlineLevel="0" collapsed="false">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row>
    <row r="64" customFormat="false" ht="15.8" hidden="false" customHeight="false" outlineLevel="0" collapsed="false">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row>
    <row r="65" customFormat="false" ht="15" hidden="false" customHeight="false" outlineLevel="0" collapsed="false">
      <c r="A65" s="41"/>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42"/>
    </row>
    <row r="66" customFormat="false" ht="15.75" hidden="false" customHeight="false" outlineLevel="0" collapsed="false">
      <c r="A66" s="43"/>
      <c r="B66" s="0"/>
      <c r="C66" s="0"/>
      <c r="D66" s="0"/>
      <c r="E66" s="0"/>
      <c r="F66" s="0"/>
      <c r="G66" s="0"/>
      <c r="H66" s="0"/>
      <c r="I66" s="0"/>
      <c r="J66" s="0"/>
      <c r="K66" s="0"/>
      <c r="L66" s="0"/>
      <c r="M66" s="0"/>
      <c r="N66" s="0"/>
      <c r="O66" s="0"/>
      <c r="P66" s="0"/>
      <c r="Q66" s="0"/>
      <c r="R66" s="0"/>
      <c r="S66" s="0"/>
      <c r="T66" s="0"/>
      <c r="U66" s="0"/>
      <c r="V66" s="0"/>
      <c r="W66" s="0"/>
      <c r="X66" s="0"/>
      <c r="Y66" s="0"/>
      <c r="Z66" s="0"/>
      <c r="AA66" s="44"/>
    </row>
    <row r="67" customFormat="false" ht="15.75" hidden="false" customHeight="false" outlineLevel="0" collapsed="false">
      <c r="A67" s="41"/>
      <c r="B67" s="30"/>
      <c r="C67" s="31"/>
      <c r="D67" s="31"/>
      <c r="E67" s="31"/>
      <c r="F67" s="31"/>
      <c r="G67" s="31"/>
      <c r="H67" s="31"/>
      <c r="I67" s="31"/>
      <c r="J67" s="31"/>
      <c r="K67" s="31"/>
      <c r="L67" s="31"/>
      <c r="M67" s="32"/>
      <c r="N67" s="15"/>
      <c r="O67" s="30"/>
      <c r="P67" s="31"/>
      <c r="Q67" s="31"/>
      <c r="R67" s="31"/>
      <c r="S67" s="31"/>
      <c r="T67" s="31"/>
      <c r="U67" s="31"/>
      <c r="V67" s="31"/>
      <c r="W67" s="31"/>
      <c r="X67" s="31"/>
      <c r="Y67" s="31"/>
      <c r="Z67" s="32"/>
      <c r="AA67" s="42"/>
    </row>
    <row r="68" customFormat="false" ht="15" hidden="false" customHeight="false" outlineLevel="0" collapsed="false">
      <c r="A68" s="41"/>
      <c r="B68" s="16"/>
      <c r="C68" s="15"/>
      <c r="D68" s="15"/>
      <c r="E68" s="15"/>
      <c r="F68" s="15"/>
      <c r="G68" s="15"/>
      <c r="H68" s="15"/>
      <c r="I68" s="15"/>
      <c r="J68" s="15"/>
      <c r="K68" s="15"/>
      <c r="L68" s="15"/>
      <c r="M68" s="17"/>
      <c r="N68" s="15"/>
      <c r="O68" s="16"/>
      <c r="P68" s="15"/>
      <c r="Q68" s="15"/>
      <c r="R68" s="15"/>
      <c r="S68" s="15"/>
      <c r="T68" s="15"/>
      <c r="U68" s="15"/>
      <c r="V68" s="15"/>
      <c r="W68" s="15"/>
      <c r="X68" s="15"/>
      <c r="Y68" s="15"/>
      <c r="Z68" s="17"/>
      <c r="AA68" s="42"/>
    </row>
    <row r="69" customFormat="false" ht="15" hidden="false" customHeight="false" outlineLevel="0" collapsed="false">
      <c r="A69" s="41"/>
      <c r="B69" s="16"/>
      <c r="C69" s="15"/>
      <c r="D69" s="15"/>
      <c r="E69" s="15"/>
      <c r="F69" s="15"/>
      <c r="G69" s="15"/>
      <c r="H69" s="15"/>
      <c r="I69" s="15"/>
      <c r="J69" s="15"/>
      <c r="K69" s="15"/>
      <c r="L69" s="15"/>
      <c r="M69" s="17"/>
      <c r="N69" s="15"/>
      <c r="O69" s="16"/>
      <c r="P69" s="15"/>
      <c r="Q69" s="15"/>
      <c r="R69" s="15"/>
      <c r="S69" s="15"/>
      <c r="T69" s="15"/>
      <c r="U69" s="15"/>
      <c r="V69" s="15"/>
      <c r="W69" s="15"/>
      <c r="X69" s="15"/>
      <c r="Y69" s="15"/>
      <c r="Z69" s="17"/>
      <c r="AA69" s="42"/>
    </row>
    <row r="70" customFormat="false" ht="15" hidden="false" customHeight="false" outlineLevel="0" collapsed="false">
      <c r="A70" s="41"/>
      <c r="B70" s="16"/>
      <c r="C70" s="15"/>
      <c r="D70" s="15"/>
      <c r="E70" s="15"/>
      <c r="F70" s="15"/>
      <c r="G70" s="15"/>
      <c r="H70" s="15"/>
      <c r="I70" s="15"/>
      <c r="J70" s="15"/>
      <c r="K70" s="15"/>
      <c r="L70" s="15"/>
      <c r="M70" s="17"/>
      <c r="N70" s="15"/>
      <c r="O70" s="16"/>
      <c r="P70" s="15"/>
      <c r="Q70" s="15"/>
      <c r="R70" s="15"/>
      <c r="S70" s="15"/>
      <c r="T70" s="15"/>
      <c r="U70" s="15"/>
      <c r="V70" s="15"/>
      <c r="W70" s="15"/>
      <c r="X70" s="15"/>
      <c r="Y70" s="15"/>
      <c r="Z70" s="17"/>
      <c r="AA70" s="42"/>
    </row>
    <row r="71" customFormat="false" ht="15" hidden="false" customHeight="false" outlineLevel="0" collapsed="false">
      <c r="A71" s="41"/>
      <c r="B71" s="16"/>
      <c r="C71" s="15"/>
      <c r="D71" s="15"/>
      <c r="E71" s="15"/>
      <c r="F71" s="15"/>
      <c r="G71" s="15"/>
      <c r="H71" s="15"/>
      <c r="I71" s="15"/>
      <c r="J71" s="15"/>
      <c r="K71" s="15"/>
      <c r="L71" s="15"/>
      <c r="M71" s="17"/>
      <c r="N71" s="15"/>
      <c r="O71" s="16"/>
      <c r="P71" s="15"/>
      <c r="Q71" s="15"/>
      <c r="R71" s="15"/>
      <c r="S71" s="15"/>
      <c r="T71" s="15"/>
      <c r="U71" s="15"/>
      <c r="V71" s="15"/>
      <c r="W71" s="15"/>
      <c r="X71" s="15"/>
      <c r="Y71" s="15"/>
      <c r="Z71" s="17"/>
      <c r="AA71" s="42"/>
    </row>
    <row r="72" customFormat="false" ht="15" hidden="false" customHeight="false" outlineLevel="0" collapsed="false">
      <c r="A72" s="41"/>
      <c r="B72" s="16"/>
      <c r="C72" s="15"/>
      <c r="D72" s="15"/>
      <c r="E72" s="15"/>
      <c r="F72" s="15"/>
      <c r="G72" s="15"/>
      <c r="H72" s="15"/>
      <c r="I72" s="15"/>
      <c r="J72" s="15"/>
      <c r="K72" s="15"/>
      <c r="L72" s="15"/>
      <c r="M72" s="17"/>
      <c r="N72" s="15"/>
      <c r="O72" s="16"/>
      <c r="P72" s="15"/>
      <c r="Q72" s="15"/>
      <c r="R72" s="15"/>
      <c r="S72" s="15"/>
      <c r="T72" s="15"/>
      <c r="U72" s="15"/>
      <c r="V72" s="15"/>
      <c r="W72" s="15"/>
      <c r="X72" s="15"/>
      <c r="Y72" s="15"/>
      <c r="Z72" s="17"/>
      <c r="AA72" s="42"/>
    </row>
    <row r="73" customFormat="false" ht="15" hidden="false" customHeight="false" outlineLevel="0" collapsed="false">
      <c r="A73" s="41"/>
      <c r="B73" s="16"/>
      <c r="C73" s="15"/>
      <c r="D73" s="15"/>
      <c r="E73" s="15"/>
      <c r="F73" s="15"/>
      <c r="G73" s="15"/>
      <c r="H73" s="15"/>
      <c r="I73" s="15"/>
      <c r="J73" s="15"/>
      <c r="K73" s="15"/>
      <c r="L73" s="15"/>
      <c r="M73" s="17"/>
      <c r="N73" s="15"/>
      <c r="O73" s="16"/>
      <c r="P73" s="15"/>
      <c r="Q73" s="15"/>
      <c r="R73" s="15"/>
      <c r="S73" s="15"/>
      <c r="T73" s="15"/>
      <c r="U73" s="15"/>
      <c r="V73" s="15"/>
      <c r="W73" s="15"/>
      <c r="X73" s="15"/>
      <c r="Y73" s="15"/>
      <c r="Z73" s="17"/>
      <c r="AA73" s="42"/>
    </row>
    <row r="74" customFormat="false" ht="15" hidden="false" customHeight="false" outlineLevel="0" collapsed="false">
      <c r="A74" s="41"/>
      <c r="B74" s="16"/>
      <c r="C74" s="15"/>
      <c r="D74" s="15"/>
      <c r="E74" s="15"/>
      <c r="F74" s="15"/>
      <c r="G74" s="15"/>
      <c r="H74" s="15"/>
      <c r="I74" s="15"/>
      <c r="J74" s="15"/>
      <c r="K74" s="15"/>
      <c r="L74" s="15"/>
      <c r="M74" s="17"/>
      <c r="N74" s="15"/>
      <c r="O74" s="16"/>
      <c r="P74" s="15"/>
      <c r="Q74" s="15"/>
      <c r="R74" s="15"/>
      <c r="S74" s="15"/>
      <c r="T74" s="15"/>
      <c r="U74" s="15"/>
      <c r="V74" s="15"/>
      <c r="W74" s="15"/>
      <c r="X74" s="15"/>
      <c r="Y74" s="15"/>
      <c r="Z74" s="17"/>
      <c r="AA74" s="42"/>
    </row>
    <row r="75" customFormat="false" ht="15" hidden="false" customHeight="false" outlineLevel="0" collapsed="false">
      <c r="A75" s="41"/>
      <c r="B75" s="16"/>
      <c r="C75" s="15"/>
      <c r="D75" s="15"/>
      <c r="E75" s="15"/>
      <c r="F75" s="15"/>
      <c r="G75" s="15"/>
      <c r="H75" s="15"/>
      <c r="I75" s="15"/>
      <c r="J75" s="15"/>
      <c r="K75" s="15"/>
      <c r="L75" s="15"/>
      <c r="M75" s="17"/>
      <c r="N75" s="15"/>
      <c r="O75" s="16"/>
      <c r="P75" s="15"/>
      <c r="Q75" s="15"/>
      <c r="R75" s="15"/>
      <c r="S75" s="15"/>
      <c r="T75" s="15"/>
      <c r="U75" s="15"/>
      <c r="V75" s="15"/>
      <c r="W75" s="15"/>
      <c r="X75" s="15"/>
      <c r="Y75" s="15"/>
      <c r="Z75" s="17"/>
      <c r="AA75" s="42"/>
    </row>
    <row r="76" customFormat="false" ht="15" hidden="false" customHeight="false" outlineLevel="0" collapsed="false">
      <c r="A76" s="41"/>
      <c r="B76" s="16"/>
      <c r="C76" s="15"/>
      <c r="D76" s="15"/>
      <c r="E76" s="15"/>
      <c r="F76" s="15"/>
      <c r="G76" s="15"/>
      <c r="H76" s="15"/>
      <c r="I76" s="15"/>
      <c r="J76" s="15"/>
      <c r="K76" s="15"/>
      <c r="L76" s="15"/>
      <c r="M76" s="17"/>
      <c r="N76" s="15"/>
      <c r="O76" s="16"/>
      <c r="P76" s="15"/>
      <c r="Q76" s="15"/>
      <c r="R76" s="15"/>
      <c r="S76" s="15"/>
      <c r="T76" s="15"/>
      <c r="U76" s="15"/>
      <c r="V76" s="15"/>
      <c r="W76" s="15"/>
      <c r="X76" s="15"/>
      <c r="Y76" s="15"/>
      <c r="Z76" s="17"/>
      <c r="AA76" s="42"/>
    </row>
    <row r="77" customFormat="false" ht="15" hidden="false" customHeight="false" outlineLevel="0" collapsed="false">
      <c r="A77" s="41"/>
      <c r="B77" s="16"/>
      <c r="C77" s="15"/>
      <c r="D77" s="15"/>
      <c r="E77" s="15"/>
      <c r="F77" s="15"/>
      <c r="G77" s="15"/>
      <c r="H77" s="15"/>
      <c r="I77" s="15"/>
      <c r="J77" s="15"/>
      <c r="K77" s="15"/>
      <c r="L77" s="15"/>
      <c r="M77" s="17"/>
      <c r="N77" s="15"/>
      <c r="O77" s="16"/>
      <c r="P77" s="15"/>
      <c r="Q77" s="15"/>
      <c r="R77" s="15"/>
      <c r="S77" s="15"/>
      <c r="T77" s="15"/>
      <c r="U77" s="15"/>
      <c r="V77" s="15"/>
      <c r="W77" s="15"/>
      <c r="X77" s="15"/>
      <c r="Y77" s="15"/>
      <c r="Z77" s="17"/>
      <c r="AA77" s="42"/>
    </row>
    <row r="78" customFormat="false" ht="21" hidden="false" customHeight="true" outlineLevel="0" collapsed="false">
      <c r="A78" s="41"/>
      <c r="B78" s="16"/>
      <c r="C78" s="15"/>
      <c r="D78" s="15"/>
      <c r="E78" s="15"/>
      <c r="F78" s="15"/>
      <c r="G78" s="15"/>
      <c r="H78" s="15"/>
      <c r="I78" s="15"/>
      <c r="J78" s="15"/>
      <c r="K78" s="15"/>
      <c r="L78" s="15"/>
      <c r="M78" s="17"/>
      <c r="N78" s="15"/>
      <c r="O78" s="16"/>
      <c r="P78" s="15"/>
      <c r="Q78" s="15"/>
      <c r="R78" s="15"/>
      <c r="S78" s="15"/>
      <c r="T78" s="15"/>
      <c r="U78" s="15"/>
      <c r="V78" s="15"/>
      <c r="W78" s="15"/>
      <c r="X78" s="15"/>
      <c r="Y78" s="15"/>
      <c r="Z78" s="17"/>
      <c r="AA78" s="42"/>
    </row>
    <row r="79" customFormat="false" ht="15" hidden="false" customHeight="false" outlineLevel="0" collapsed="false">
      <c r="A79" s="41"/>
      <c r="B79" s="16"/>
      <c r="C79" s="15"/>
      <c r="D79" s="15"/>
      <c r="E79" s="15"/>
      <c r="F79" s="15"/>
      <c r="G79" s="15"/>
      <c r="H79" s="15"/>
      <c r="I79" s="15"/>
      <c r="J79" s="15"/>
      <c r="K79" s="15"/>
      <c r="L79" s="15"/>
      <c r="M79" s="17"/>
      <c r="N79" s="15"/>
      <c r="O79" s="16"/>
      <c r="P79" s="15"/>
      <c r="Q79" s="15"/>
      <c r="R79" s="15"/>
      <c r="S79" s="15"/>
      <c r="T79" s="15"/>
      <c r="U79" s="15"/>
      <c r="V79" s="15"/>
      <c r="W79" s="15"/>
      <c r="X79" s="15"/>
      <c r="Y79" s="15"/>
      <c r="Z79" s="17"/>
      <c r="AA79" s="42"/>
    </row>
    <row r="80" customFormat="false" ht="15" hidden="false" customHeight="false" outlineLevel="0" collapsed="false">
      <c r="A80" s="41"/>
      <c r="B80" s="16"/>
      <c r="C80" s="15"/>
      <c r="D80" s="15"/>
      <c r="E80" s="15"/>
      <c r="F80" s="15"/>
      <c r="G80" s="15"/>
      <c r="H80" s="15"/>
      <c r="I80" s="15"/>
      <c r="J80" s="15"/>
      <c r="K80" s="15"/>
      <c r="L80" s="15"/>
      <c r="M80" s="17"/>
      <c r="N80" s="15"/>
      <c r="O80" s="16"/>
      <c r="P80" s="15"/>
      <c r="Q80" s="15"/>
      <c r="R80" s="15"/>
      <c r="S80" s="15"/>
      <c r="T80" s="15"/>
      <c r="U80" s="15"/>
      <c r="V80" s="15"/>
      <c r="W80" s="15"/>
      <c r="X80" s="15"/>
      <c r="Y80" s="15"/>
      <c r="Z80" s="17"/>
      <c r="AA80" s="42"/>
    </row>
    <row r="81" customFormat="false" ht="15" hidden="false" customHeight="false" outlineLevel="0" collapsed="false">
      <c r="A81" s="41"/>
      <c r="B81" s="16"/>
      <c r="C81" s="15"/>
      <c r="D81" s="15"/>
      <c r="E81" s="15"/>
      <c r="F81" s="15"/>
      <c r="G81" s="15"/>
      <c r="H81" s="15"/>
      <c r="I81" s="15"/>
      <c r="J81" s="15"/>
      <c r="K81" s="15"/>
      <c r="L81" s="15"/>
      <c r="M81" s="17"/>
      <c r="N81" s="15"/>
      <c r="O81" s="16"/>
      <c r="P81" s="15"/>
      <c r="Q81" s="15"/>
      <c r="R81" s="15"/>
      <c r="S81" s="15"/>
      <c r="T81" s="15"/>
      <c r="U81" s="15"/>
      <c r="V81" s="15"/>
      <c r="W81" s="15"/>
      <c r="X81" s="15"/>
      <c r="Y81" s="15"/>
      <c r="Z81" s="17"/>
      <c r="AA81" s="42"/>
    </row>
    <row r="82" customFormat="false" ht="15" hidden="false" customHeight="false" outlineLevel="0" collapsed="false">
      <c r="A82" s="41"/>
      <c r="B82" s="16"/>
      <c r="C82" s="15"/>
      <c r="D82" s="15"/>
      <c r="E82" s="15"/>
      <c r="F82" s="15"/>
      <c r="G82" s="15"/>
      <c r="H82" s="15"/>
      <c r="I82" s="15"/>
      <c r="J82" s="15"/>
      <c r="K82" s="15"/>
      <c r="L82" s="15"/>
      <c r="M82" s="17"/>
      <c r="N82" s="15"/>
      <c r="O82" s="16"/>
      <c r="P82" s="15"/>
      <c r="Q82" s="15"/>
      <c r="R82" s="15"/>
      <c r="S82" s="15"/>
      <c r="T82" s="15"/>
      <c r="U82" s="15"/>
      <c r="V82" s="15"/>
      <c r="W82" s="15"/>
      <c r="X82" s="15"/>
      <c r="Y82" s="15"/>
      <c r="Z82" s="17"/>
      <c r="AA82" s="42"/>
    </row>
    <row r="83" customFormat="false" ht="15" hidden="false" customHeight="false" outlineLevel="0" collapsed="false">
      <c r="A83" s="41"/>
      <c r="B83" s="16"/>
      <c r="C83" s="15"/>
      <c r="D83" s="15"/>
      <c r="E83" s="15"/>
      <c r="F83" s="15"/>
      <c r="G83" s="15"/>
      <c r="H83" s="15"/>
      <c r="I83" s="15"/>
      <c r="J83" s="15"/>
      <c r="K83" s="15"/>
      <c r="L83" s="15"/>
      <c r="M83" s="17"/>
      <c r="N83" s="15"/>
      <c r="O83" s="16"/>
      <c r="P83" s="15"/>
      <c r="Q83" s="15"/>
      <c r="R83" s="15"/>
      <c r="S83" s="15"/>
      <c r="T83" s="15"/>
      <c r="U83" s="15"/>
      <c r="V83" s="15"/>
      <c r="W83" s="15"/>
      <c r="X83" s="15"/>
      <c r="Y83" s="15"/>
      <c r="Z83" s="17"/>
      <c r="AA83" s="42"/>
    </row>
    <row r="84" customFormat="false" ht="15" hidden="false" customHeight="false" outlineLevel="0" collapsed="false">
      <c r="A84" s="41"/>
      <c r="B84" s="16"/>
      <c r="C84" s="15"/>
      <c r="D84" s="15"/>
      <c r="E84" s="15"/>
      <c r="F84" s="15"/>
      <c r="G84" s="15"/>
      <c r="H84" s="15"/>
      <c r="I84" s="15"/>
      <c r="J84" s="15"/>
      <c r="K84" s="15"/>
      <c r="L84" s="15"/>
      <c r="M84" s="17"/>
      <c r="N84" s="15"/>
      <c r="O84" s="16"/>
      <c r="P84" s="15"/>
      <c r="Q84" s="15"/>
      <c r="R84" s="15"/>
      <c r="S84" s="15"/>
      <c r="T84" s="15"/>
      <c r="U84" s="15"/>
      <c r="V84" s="15"/>
      <c r="W84" s="15"/>
      <c r="X84" s="15"/>
      <c r="Y84" s="15"/>
      <c r="Z84" s="17"/>
      <c r="AA84" s="42"/>
    </row>
    <row r="85" customFormat="false" ht="15" hidden="false" customHeight="false" outlineLevel="0" collapsed="false">
      <c r="A85" s="41"/>
      <c r="B85" s="16"/>
      <c r="C85" s="15"/>
      <c r="D85" s="15"/>
      <c r="E85" s="15"/>
      <c r="F85" s="15"/>
      <c r="G85" s="15"/>
      <c r="H85" s="15"/>
      <c r="I85" s="15"/>
      <c r="J85" s="15"/>
      <c r="K85" s="15"/>
      <c r="L85" s="15"/>
      <c r="M85" s="17"/>
      <c r="N85" s="15"/>
      <c r="O85" s="16"/>
      <c r="P85" s="15"/>
      <c r="Q85" s="15"/>
      <c r="R85" s="15"/>
      <c r="S85" s="15"/>
      <c r="T85" s="15"/>
      <c r="U85" s="15"/>
      <c r="V85" s="15"/>
      <c r="W85" s="15"/>
      <c r="X85" s="15"/>
      <c r="Y85" s="15"/>
      <c r="Z85" s="17"/>
      <c r="AA85" s="42"/>
    </row>
    <row r="86" customFormat="false" ht="15" hidden="false" customHeight="false" outlineLevel="0" collapsed="false">
      <c r="A86" s="41"/>
      <c r="B86" s="16"/>
      <c r="C86" s="15"/>
      <c r="D86" s="15"/>
      <c r="E86" s="15"/>
      <c r="F86" s="15"/>
      <c r="G86" s="15"/>
      <c r="H86" s="15"/>
      <c r="I86" s="15"/>
      <c r="J86" s="15"/>
      <c r="K86" s="15"/>
      <c r="L86" s="15"/>
      <c r="M86" s="17"/>
      <c r="N86" s="15"/>
      <c r="O86" s="16"/>
      <c r="P86" s="15"/>
      <c r="Q86" s="15"/>
      <c r="R86" s="15"/>
      <c r="S86" s="15"/>
      <c r="T86" s="15"/>
      <c r="U86" s="15"/>
      <c r="V86" s="15"/>
      <c r="W86" s="15"/>
      <c r="X86" s="15"/>
      <c r="Y86" s="15"/>
      <c r="Z86" s="17"/>
      <c r="AA86" s="42"/>
    </row>
    <row r="87" customFormat="false" ht="15" hidden="false" customHeight="false" outlineLevel="0" collapsed="false">
      <c r="A87" s="41"/>
      <c r="B87" s="16"/>
      <c r="C87" s="15"/>
      <c r="D87" s="15"/>
      <c r="E87" s="15"/>
      <c r="F87" s="15"/>
      <c r="G87" s="15"/>
      <c r="H87" s="15"/>
      <c r="I87" s="15"/>
      <c r="J87" s="15"/>
      <c r="K87" s="15"/>
      <c r="L87" s="15"/>
      <c r="M87" s="17"/>
      <c r="N87" s="15"/>
      <c r="O87" s="16"/>
      <c r="P87" s="15"/>
      <c r="Q87" s="15"/>
      <c r="R87" s="15"/>
      <c r="S87" s="15"/>
      <c r="T87" s="15"/>
      <c r="U87" s="15"/>
      <c r="V87" s="15"/>
      <c r="W87" s="15"/>
      <c r="X87" s="15"/>
      <c r="Y87" s="15"/>
      <c r="Z87" s="17"/>
      <c r="AA87" s="42"/>
    </row>
    <row r="88" customFormat="false" ht="15" hidden="false" customHeight="false" outlineLevel="0" collapsed="false">
      <c r="A88" s="41"/>
      <c r="B88" s="16"/>
      <c r="C88" s="15"/>
      <c r="D88" s="15"/>
      <c r="E88" s="15"/>
      <c r="F88" s="15"/>
      <c r="G88" s="15"/>
      <c r="H88" s="15"/>
      <c r="I88" s="15"/>
      <c r="J88" s="15"/>
      <c r="K88" s="15"/>
      <c r="L88" s="15"/>
      <c r="M88" s="17"/>
      <c r="N88" s="15"/>
      <c r="O88" s="16"/>
      <c r="P88" s="15"/>
      <c r="Q88" s="15"/>
      <c r="R88" s="15"/>
      <c r="S88" s="15"/>
      <c r="T88" s="15"/>
      <c r="U88" s="15"/>
      <c r="V88" s="15"/>
      <c r="W88" s="15"/>
      <c r="X88" s="15"/>
      <c r="Y88" s="15"/>
      <c r="Z88" s="17"/>
      <c r="AA88" s="42"/>
    </row>
    <row r="89" customFormat="false" ht="15" hidden="false" customHeight="false" outlineLevel="0" collapsed="false">
      <c r="A89" s="41"/>
      <c r="B89" s="16"/>
      <c r="C89" s="15"/>
      <c r="D89" s="15"/>
      <c r="E89" s="15"/>
      <c r="F89" s="15"/>
      <c r="G89" s="15"/>
      <c r="H89" s="15"/>
      <c r="I89" s="15"/>
      <c r="J89" s="15"/>
      <c r="K89" s="15"/>
      <c r="L89" s="15"/>
      <c r="M89" s="17"/>
      <c r="N89" s="15"/>
      <c r="O89" s="16"/>
      <c r="P89" s="15"/>
      <c r="Q89" s="15"/>
      <c r="R89" s="15"/>
      <c r="S89" s="15"/>
      <c r="T89" s="15"/>
      <c r="U89" s="15"/>
      <c r="V89" s="15"/>
      <c r="W89" s="15"/>
      <c r="X89" s="15"/>
      <c r="Y89" s="15"/>
      <c r="Z89" s="17"/>
      <c r="AA89" s="42"/>
    </row>
    <row r="90" customFormat="false" ht="15" hidden="false" customHeight="false" outlineLevel="0" collapsed="false">
      <c r="A90" s="41"/>
      <c r="B90" s="16"/>
      <c r="C90" s="15"/>
      <c r="D90" s="15"/>
      <c r="E90" s="15"/>
      <c r="F90" s="15"/>
      <c r="G90" s="15"/>
      <c r="H90" s="15"/>
      <c r="I90" s="15"/>
      <c r="J90" s="15"/>
      <c r="K90" s="15"/>
      <c r="L90" s="15"/>
      <c r="M90" s="17"/>
      <c r="N90" s="15"/>
      <c r="O90" s="16"/>
      <c r="P90" s="15"/>
      <c r="Q90" s="15"/>
      <c r="R90" s="15"/>
      <c r="S90" s="15"/>
      <c r="T90" s="15"/>
      <c r="U90" s="15"/>
      <c r="V90" s="15"/>
      <c r="W90" s="15"/>
      <c r="X90" s="15"/>
      <c r="Y90" s="15"/>
      <c r="Z90" s="17"/>
      <c r="AA90" s="42"/>
    </row>
    <row r="91" customFormat="false" ht="15" hidden="false" customHeight="false" outlineLevel="0" collapsed="false">
      <c r="A91" s="41"/>
      <c r="B91" s="16"/>
      <c r="C91" s="15"/>
      <c r="D91" s="15"/>
      <c r="E91" s="15"/>
      <c r="F91" s="15"/>
      <c r="G91" s="15"/>
      <c r="H91" s="15"/>
      <c r="I91" s="15"/>
      <c r="J91" s="15"/>
      <c r="K91" s="15"/>
      <c r="L91" s="15"/>
      <c r="M91" s="17"/>
      <c r="N91" s="15"/>
      <c r="O91" s="16"/>
      <c r="P91" s="15"/>
      <c r="Q91" s="15"/>
      <c r="R91" s="15"/>
      <c r="S91" s="15"/>
      <c r="T91" s="15"/>
      <c r="U91" s="15"/>
      <c r="V91" s="15"/>
      <c r="W91" s="15"/>
      <c r="X91" s="15"/>
      <c r="Y91" s="15"/>
      <c r="Z91" s="17"/>
      <c r="AA91" s="42"/>
    </row>
    <row r="92" customFormat="false" ht="15.75" hidden="false" customHeight="false" outlineLevel="0" collapsed="false">
      <c r="A92" s="41"/>
      <c r="B92" s="27"/>
      <c r="C92" s="28"/>
      <c r="D92" s="28"/>
      <c r="E92" s="28"/>
      <c r="F92" s="28"/>
      <c r="G92" s="28"/>
      <c r="H92" s="28"/>
      <c r="I92" s="28"/>
      <c r="J92" s="28"/>
      <c r="K92" s="28"/>
      <c r="L92" s="28"/>
      <c r="M92" s="29"/>
      <c r="N92" s="15"/>
      <c r="O92" s="27"/>
      <c r="P92" s="28"/>
      <c r="Q92" s="28"/>
      <c r="R92" s="28"/>
      <c r="S92" s="28"/>
      <c r="T92" s="28"/>
      <c r="U92" s="28"/>
      <c r="V92" s="28"/>
      <c r="W92" s="28"/>
      <c r="X92" s="28"/>
      <c r="Y92" s="28"/>
      <c r="Z92" s="29"/>
      <c r="AA92" s="42"/>
    </row>
    <row r="93" customFormat="false" ht="16.5" hidden="false" customHeight="false" outlineLevel="0" collapsed="false">
      <c r="A93" s="4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42"/>
    </row>
    <row r="94" customFormat="false" ht="15.75" hidden="false" customHeight="false" outlineLevel="0" collapsed="false">
      <c r="A94" s="41"/>
      <c r="B94" s="30"/>
      <c r="C94" s="31"/>
      <c r="D94" s="31"/>
      <c r="E94" s="31"/>
      <c r="F94" s="31"/>
      <c r="G94" s="31"/>
      <c r="H94" s="31"/>
      <c r="I94" s="31"/>
      <c r="J94" s="31"/>
      <c r="K94" s="31"/>
      <c r="L94" s="31"/>
      <c r="M94" s="32"/>
      <c r="N94" s="15"/>
      <c r="O94" s="30"/>
      <c r="P94" s="31"/>
      <c r="Q94" s="31"/>
      <c r="R94" s="31"/>
      <c r="S94" s="31"/>
      <c r="T94" s="31"/>
      <c r="U94" s="31"/>
      <c r="V94" s="31"/>
      <c r="W94" s="31"/>
      <c r="X94" s="31"/>
      <c r="Y94" s="31"/>
      <c r="Z94" s="32"/>
      <c r="AA94" s="42"/>
    </row>
    <row r="95" customFormat="false" ht="15" hidden="false" customHeight="false" outlineLevel="0" collapsed="false">
      <c r="A95" s="41"/>
      <c r="B95" s="16"/>
      <c r="C95" s="15"/>
      <c r="D95" s="15"/>
      <c r="E95" s="15"/>
      <c r="F95" s="15"/>
      <c r="G95" s="15"/>
      <c r="H95" s="15"/>
      <c r="I95" s="15"/>
      <c r="J95" s="15"/>
      <c r="K95" s="15"/>
      <c r="L95" s="15"/>
      <c r="M95" s="17"/>
      <c r="N95" s="15"/>
      <c r="O95" s="16"/>
      <c r="P95" s="15"/>
      <c r="Q95" s="15"/>
      <c r="R95" s="15"/>
      <c r="S95" s="15"/>
      <c r="T95" s="15"/>
      <c r="U95" s="15"/>
      <c r="V95" s="15"/>
      <c r="W95" s="15"/>
      <c r="X95" s="15"/>
      <c r="Y95" s="15"/>
      <c r="Z95" s="17"/>
      <c r="AA95" s="42"/>
    </row>
    <row r="96" customFormat="false" ht="15" hidden="false" customHeight="false" outlineLevel="0" collapsed="false">
      <c r="A96" s="41"/>
      <c r="B96" s="16"/>
      <c r="C96" s="15"/>
      <c r="D96" s="15"/>
      <c r="E96" s="15"/>
      <c r="F96" s="15"/>
      <c r="G96" s="15"/>
      <c r="H96" s="15"/>
      <c r="I96" s="15"/>
      <c r="J96" s="15"/>
      <c r="K96" s="15"/>
      <c r="L96" s="15"/>
      <c r="M96" s="17"/>
      <c r="N96" s="15"/>
      <c r="O96" s="16"/>
      <c r="P96" s="15"/>
      <c r="Q96" s="15"/>
      <c r="R96" s="15"/>
      <c r="S96" s="15"/>
      <c r="T96" s="15"/>
      <c r="U96" s="15"/>
      <c r="V96" s="15"/>
      <c r="W96" s="15"/>
      <c r="X96" s="15"/>
      <c r="Y96" s="15"/>
      <c r="Z96" s="17"/>
      <c r="AA96" s="42"/>
    </row>
    <row r="97" customFormat="false" ht="15" hidden="false" customHeight="false" outlineLevel="0" collapsed="false">
      <c r="A97" s="41"/>
      <c r="B97" s="16"/>
      <c r="C97" s="15"/>
      <c r="D97" s="15"/>
      <c r="E97" s="15"/>
      <c r="F97" s="15"/>
      <c r="G97" s="15"/>
      <c r="H97" s="15"/>
      <c r="I97" s="15"/>
      <c r="J97" s="15"/>
      <c r="K97" s="15"/>
      <c r="L97" s="15"/>
      <c r="M97" s="17"/>
      <c r="N97" s="15"/>
      <c r="O97" s="16"/>
      <c r="P97" s="15"/>
      <c r="Q97" s="15"/>
      <c r="R97" s="15"/>
      <c r="S97" s="15"/>
      <c r="T97" s="15"/>
      <c r="U97" s="15"/>
      <c r="V97" s="15"/>
      <c r="W97" s="15"/>
      <c r="X97" s="15"/>
      <c r="Y97" s="15"/>
      <c r="Z97" s="17"/>
      <c r="AA97" s="42"/>
    </row>
    <row r="98" customFormat="false" ht="15" hidden="false" customHeight="false" outlineLevel="0" collapsed="false">
      <c r="A98" s="41"/>
      <c r="B98" s="16"/>
      <c r="C98" s="15"/>
      <c r="D98" s="15"/>
      <c r="E98" s="15"/>
      <c r="F98" s="15"/>
      <c r="G98" s="15"/>
      <c r="H98" s="15"/>
      <c r="I98" s="15"/>
      <c r="J98" s="15"/>
      <c r="K98" s="15"/>
      <c r="L98" s="15"/>
      <c r="M98" s="17"/>
      <c r="N98" s="15"/>
      <c r="O98" s="16"/>
      <c r="P98" s="15"/>
      <c r="Q98" s="15"/>
      <c r="R98" s="15"/>
      <c r="S98" s="15"/>
      <c r="T98" s="15"/>
      <c r="U98" s="15"/>
      <c r="V98" s="15"/>
      <c r="W98" s="15"/>
      <c r="X98" s="15"/>
      <c r="Y98" s="15"/>
      <c r="Z98" s="17"/>
      <c r="AA98" s="42"/>
    </row>
    <row r="99" customFormat="false" ht="15" hidden="false" customHeight="false" outlineLevel="0" collapsed="false">
      <c r="A99" s="41"/>
      <c r="B99" s="16"/>
      <c r="C99" s="15"/>
      <c r="D99" s="15"/>
      <c r="E99" s="15"/>
      <c r="F99" s="15"/>
      <c r="G99" s="15"/>
      <c r="H99" s="15"/>
      <c r="I99" s="15"/>
      <c r="J99" s="15"/>
      <c r="K99" s="15"/>
      <c r="L99" s="15"/>
      <c r="M99" s="17"/>
      <c r="N99" s="15"/>
      <c r="O99" s="16"/>
      <c r="P99" s="15"/>
      <c r="Q99" s="15"/>
      <c r="R99" s="15"/>
      <c r="S99" s="15"/>
      <c r="T99" s="15"/>
      <c r="U99" s="15"/>
      <c r="V99" s="15"/>
      <c r="W99" s="15"/>
      <c r="X99" s="15"/>
      <c r="Y99" s="15"/>
      <c r="Z99" s="17"/>
      <c r="AA99" s="42"/>
    </row>
    <row r="100" customFormat="false" ht="15" hidden="false" customHeight="false" outlineLevel="0" collapsed="false">
      <c r="A100" s="41"/>
      <c r="B100" s="16"/>
      <c r="C100" s="15"/>
      <c r="D100" s="15"/>
      <c r="E100" s="15"/>
      <c r="F100" s="15"/>
      <c r="G100" s="15"/>
      <c r="H100" s="15"/>
      <c r="I100" s="15"/>
      <c r="J100" s="15"/>
      <c r="K100" s="15"/>
      <c r="L100" s="15"/>
      <c r="M100" s="17"/>
      <c r="N100" s="15"/>
      <c r="O100" s="16"/>
      <c r="P100" s="15"/>
      <c r="Q100" s="15"/>
      <c r="R100" s="15"/>
      <c r="S100" s="15"/>
      <c r="T100" s="15"/>
      <c r="U100" s="15"/>
      <c r="V100" s="15"/>
      <c r="W100" s="15"/>
      <c r="X100" s="15"/>
      <c r="Y100" s="15"/>
      <c r="Z100" s="17"/>
      <c r="AA100" s="42"/>
    </row>
    <row r="101" customFormat="false" ht="15" hidden="false" customHeight="false" outlineLevel="0" collapsed="false">
      <c r="A101" s="41"/>
      <c r="B101" s="16"/>
      <c r="C101" s="15"/>
      <c r="D101" s="15"/>
      <c r="E101" s="15"/>
      <c r="F101" s="15"/>
      <c r="G101" s="15"/>
      <c r="H101" s="15"/>
      <c r="I101" s="15"/>
      <c r="J101" s="15"/>
      <c r="K101" s="15"/>
      <c r="L101" s="15"/>
      <c r="M101" s="17"/>
      <c r="N101" s="15"/>
      <c r="O101" s="16"/>
      <c r="P101" s="15"/>
      <c r="Q101" s="15"/>
      <c r="R101" s="15"/>
      <c r="S101" s="15"/>
      <c r="T101" s="15"/>
      <c r="U101" s="15"/>
      <c r="V101" s="15"/>
      <c r="W101" s="15"/>
      <c r="X101" s="15"/>
      <c r="Y101" s="15"/>
      <c r="Z101" s="17"/>
      <c r="AA101" s="42"/>
    </row>
    <row r="102" customFormat="false" ht="15" hidden="false" customHeight="false" outlineLevel="0" collapsed="false">
      <c r="A102" s="41"/>
      <c r="B102" s="16"/>
      <c r="C102" s="15"/>
      <c r="D102" s="15"/>
      <c r="E102" s="15"/>
      <c r="F102" s="15"/>
      <c r="G102" s="15"/>
      <c r="H102" s="15"/>
      <c r="I102" s="15"/>
      <c r="J102" s="15"/>
      <c r="K102" s="15"/>
      <c r="L102" s="15"/>
      <c r="M102" s="17"/>
      <c r="N102" s="15"/>
      <c r="O102" s="16"/>
      <c r="P102" s="15"/>
      <c r="Q102" s="15"/>
      <c r="R102" s="15"/>
      <c r="S102" s="15"/>
      <c r="T102" s="15"/>
      <c r="U102" s="15"/>
      <c r="V102" s="15"/>
      <c r="W102" s="15"/>
      <c r="X102" s="15"/>
      <c r="Y102" s="15"/>
      <c r="Z102" s="17"/>
      <c r="AA102" s="42"/>
    </row>
    <row r="103" customFormat="false" ht="15" hidden="false" customHeight="false" outlineLevel="0" collapsed="false">
      <c r="A103" s="41"/>
      <c r="B103" s="16"/>
      <c r="C103" s="15"/>
      <c r="D103" s="15"/>
      <c r="E103" s="15"/>
      <c r="F103" s="15"/>
      <c r="G103" s="15"/>
      <c r="H103" s="15"/>
      <c r="I103" s="15"/>
      <c r="J103" s="15"/>
      <c r="K103" s="15"/>
      <c r="L103" s="15"/>
      <c r="M103" s="17"/>
      <c r="N103" s="15"/>
      <c r="O103" s="16"/>
      <c r="P103" s="15"/>
      <c r="Q103" s="15"/>
      <c r="R103" s="15"/>
      <c r="S103" s="15"/>
      <c r="T103" s="15"/>
      <c r="U103" s="15"/>
      <c r="V103" s="15"/>
      <c r="W103" s="15"/>
      <c r="X103" s="15"/>
      <c r="Y103" s="15"/>
      <c r="Z103" s="17"/>
      <c r="AA103" s="42"/>
    </row>
    <row r="104" customFormat="false" ht="15" hidden="false" customHeight="false" outlineLevel="0" collapsed="false">
      <c r="A104" s="41"/>
      <c r="B104" s="16"/>
      <c r="C104" s="15"/>
      <c r="D104" s="15"/>
      <c r="E104" s="15"/>
      <c r="F104" s="15"/>
      <c r="G104" s="15"/>
      <c r="H104" s="15"/>
      <c r="I104" s="15"/>
      <c r="J104" s="15"/>
      <c r="K104" s="15"/>
      <c r="L104" s="15"/>
      <c r="M104" s="17"/>
      <c r="N104" s="15"/>
      <c r="O104" s="16"/>
      <c r="P104" s="15"/>
      <c r="Q104" s="15"/>
      <c r="R104" s="15"/>
      <c r="S104" s="15"/>
      <c r="T104" s="15"/>
      <c r="U104" s="15"/>
      <c r="V104" s="15"/>
      <c r="W104" s="15"/>
      <c r="X104" s="15"/>
      <c r="Y104" s="15"/>
      <c r="Z104" s="17"/>
      <c r="AA104" s="42"/>
    </row>
    <row r="105" customFormat="false" ht="15" hidden="false" customHeight="false" outlineLevel="0" collapsed="false">
      <c r="A105" s="41"/>
      <c r="B105" s="16"/>
      <c r="C105" s="15"/>
      <c r="D105" s="15"/>
      <c r="E105" s="15"/>
      <c r="F105" s="15"/>
      <c r="G105" s="15"/>
      <c r="H105" s="15"/>
      <c r="I105" s="15"/>
      <c r="J105" s="15"/>
      <c r="K105" s="15"/>
      <c r="L105" s="15"/>
      <c r="M105" s="17"/>
      <c r="N105" s="15"/>
      <c r="O105" s="16"/>
      <c r="P105" s="15"/>
      <c r="Q105" s="15"/>
      <c r="R105" s="15"/>
      <c r="S105" s="15"/>
      <c r="T105" s="15"/>
      <c r="U105" s="15"/>
      <c r="V105" s="15"/>
      <c r="W105" s="15"/>
      <c r="X105" s="15"/>
      <c r="Y105" s="15"/>
      <c r="Z105" s="17"/>
      <c r="AA105" s="42"/>
    </row>
    <row r="106" customFormat="false" ht="21" hidden="false" customHeight="true" outlineLevel="0" collapsed="false">
      <c r="A106" s="41"/>
      <c r="B106" s="16"/>
      <c r="C106" s="15"/>
      <c r="D106" s="15"/>
      <c r="E106" s="15"/>
      <c r="F106" s="15"/>
      <c r="G106" s="15"/>
      <c r="H106" s="15"/>
      <c r="I106" s="15"/>
      <c r="J106" s="15"/>
      <c r="K106" s="15"/>
      <c r="L106" s="15"/>
      <c r="M106" s="17"/>
      <c r="N106" s="15"/>
      <c r="O106" s="16"/>
      <c r="P106" s="15"/>
      <c r="Q106" s="15"/>
      <c r="R106" s="15"/>
      <c r="S106" s="15"/>
      <c r="T106" s="15"/>
      <c r="U106" s="15"/>
      <c r="V106" s="15"/>
      <c r="W106" s="15"/>
      <c r="X106" s="15"/>
      <c r="Y106" s="15"/>
      <c r="Z106" s="17"/>
      <c r="AA106" s="42"/>
    </row>
    <row r="107" customFormat="false" ht="15" hidden="false" customHeight="false" outlineLevel="0" collapsed="false">
      <c r="A107" s="41"/>
      <c r="B107" s="16"/>
      <c r="C107" s="15"/>
      <c r="D107" s="15"/>
      <c r="E107" s="15"/>
      <c r="F107" s="15"/>
      <c r="G107" s="15"/>
      <c r="H107" s="15"/>
      <c r="I107" s="15"/>
      <c r="J107" s="15"/>
      <c r="K107" s="15"/>
      <c r="L107" s="15"/>
      <c r="M107" s="17"/>
      <c r="N107" s="15"/>
      <c r="O107" s="16"/>
      <c r="P107" s="15"/>
      <c r="Q107" s="15"/>
      <c r="R107" s="15"/>
      <c r="S107" s="15"/>
      <c r="T107" s="15"/>
      <c r="U107" s="15"/>
      <c r="V107" s="15"/>
      <c r="W107" s="15"/>
      <c r="X107" s="15"/>
      <c r="Y107" s="15"/>
      <c r="Z107" s="17"/>
      <c r="AA107" s="42"/>
    </row>
    <row r="108" customFormat="false" ht="15" hidden="false" customHeight="false" outlineLevel="0" collapsed="false">
      <c r="A108" s="41"/>
      <c r="B108" s="16"/>
      <c r="C108" s="15"/>
      <c r="D108" s="15"/>
      <c r="E108" s="15"/>
      <c r="F108" s="15"/>
      <c r="G108" s="15"/>
      <c r="H108" s="15"/>
      <c r="I108" s="15"/>
      <c r="J108" s="15"/>
      <c r="K108" s="15"/>
      <c r="L108" s="15"/>
      <c r="M108" s="17"/>
      <c r="N108" s="15"/>
      <c r="O108" s="16"/>
      <c r="P108" s="15"/>
      <c r="Q108" s="15"/>
      <c r="R108" s="15"/>
      <c r="S108" s="15"/>
      <c r="T108" s="15"/>
      <c r="U108" s="15"/>
      <c r="V108" s="15"/>
      <c r="W108" s="15"/>
      <c r="X108" s="15"/>
      <c r="Y108" s="15"/>
      <c r="Z108" s="17"/>
      <c r="AA108" s="42"/>
    </row>
    <row r="109" customFormat="false" ht="15" hidden="false" customHeight="false" outlineLevel="0" collapsed="false">
      <c r="A109" s="41"/>
      <c r="B109" s="16"/>
      <c r="C109" s="15"/>
      <c r="D109" s="15"/>
      <c r="E109" s="15"/>
      <c r="F109" s="15"/>
      <c r="G109" s="15"/>
      <c r="H109" s="15"/>
      <c r="I109" s="15"/>
      <c r="J109" s="15"/>
      <c r="K109" s="15"/>
      <c r="L109" s="15"/>
      <c r="M109" s="17"/>
      <c r="N109" s="15"/>
      <c r="O109" s="16"/>
      <c r="P109" s="15"/>
      <c r="Q109" s="15"/>
      <c r="R109" s="15"/>
      <c r="S109" s="15"/>
      <c r="T109" s="15"/>
      <c r="U109" s="15"/>
      <c r="V109" s="15"/>
      <c r="W109" s="15"/>
      <c r="X109" s="15"/>
      <c r="Y109" s="15"/>
      <c r="Z109" s="17"/>
      <c r="AA109" s="42"/>
    </row>
    <row r="110" customFormat="false" ht="15" hidden="false" customHeight="false" outlineLevel="0" collapsed="false">
      <c r="A110" s="41"/>
      <c r="B110" s="16"/>
      <c r="C110" s="15"/>
      <c r="D110" s="15"/>
      <c r="E110" s="15"/>
      <c r="F110" s="15"/>
      <c r="G110" s="15"/>
      <c r="H110" s="15"/>
      <c r="I110" s="15"/>
      <c r="J110" s="15"/>
      <c r="K110" s="15"/>
      <c r="L110" s="15"/>
      <c r="M110" s="17"/>
      <c r="N110" s="15"/>
      <c r="O110" s="16"/>
      <c r="P110" s="15"/>
      <c r="Q110" s="15"/>
      <c r="R110" s="15"/>
      <c r="S110" s="15"/>
      <c r="T110" s="15"/>
      <c r="U110" s="15"/>
      <c r="V110" s="15"/>
      <c r="W110" s="15"/>
      <c r="X110" s="15"/>
      <c r="Y110" s="15"/>
      <c r="Z110" s="17"/>
      <c r="AA110" s="42"/>
    </row>
    <row r="111" customFormat="false" ht="15" hidden="false" customHeight="false" outlineLevel="0" collapsed="false">
      <c r="A111" s="41"/>
      <c r="B111" s="16"/>
      <c r="C111" s="15"/>
      <c r="D111" s="15"/>
      <c r="E111" s="15"/>
      <c r="F111" s="15"/>
      <c r="G111" s="15"/>
      <c r="H111" s="15"/>
      <c r="I111" s="15"/>
      <c r="J111" s="15"/>
      <c r="K111" s="15"/>
      <c r="L111" s="15"/>
      <c r="M111" s="17"/>
      <c r="N111" s="15"/>
      <c r="O111" s="16"/>
      <c r="P111" s="15"/>
      <c r="Q111" s="15"/>
      <c r="R111" s="15"/>
      <c r="S111" s="15"/>
      <c r="T111" s="15"/>
      <c r="U111" s="15"/>
      <c r="V111" s="15"/>
      <c r="W111" s="15"/>
      <c r="X111" s="15"/>
      <c r="Y111" s="15"/>
      <c r="Z111" s="17"/>
      <c r="AA111" s="42"/>
    </row>
    <row r="112" customFormat="false" ht="15" hidden="false" customHeight="false" outlineLevel="0" collapsed="false">
      <c r="A112" s="41"/>
      <c r="B112" s="16"/>
      <c r="C112" s="15"/>
      <c r="D112" s="15"/>
      <c r="E112" s="15"/>
      <c r="F112" s="15"/>
      <c r="G112" s="15"/>
      <c r="H112" s="15"/>
      <c r="I112" s="15"/>
      <c r="J112" s="15"/>
      <c r="K112" s="15"/>
      <c r="L112" s="15"/>
      <c r="M112" s="17"/>
      <c r="N112" s="15"/>
      <c r="O112" s="16"/>
      <c r="P112" s="15"/>
      <c r="Q112" s="15"/>
      <c r="R112" s="15"/>
      <c r="S112" s="15"/>
      <c r="T112" s="15"/>
      <c r="U112" s="15"/>
      <c r="V112" s="15"/>
      <c r="W112" s="15"/>
      <c r="X112" s="15"/>
      <c r="Y112" s="15"/>
      <c r="Z112" s="17"/>
      <c r="AA112" s="42"/>
    </row>
    <row r="113" customFormat="false" ht="15" hidden="false" customHeight="false" outlineLevel="0" collapsed="false">
      <c r="A113" s="41"/>
      <c r="B113" s="16"/>
      <c r="C113" s="15"/>
      <c r="D113" s="15"/>
      <c r="E113" s="15"/>
      <c r="F113" s="15"/>
      <c r="G113" s="15"/>
      <c r="H113" s="15"/>
      <c r="I113" s="15"/>
      <c r="J113" s="15"/>
      <c r="K113" s="15"/>
      <c r="L113" s="15"/>
      <c r="M113" s="17"/>
      <c r="N113" s="15"/>
      <c r="O113" s="16"/>
      <c r="P113" s="15"/>
      <c r="Q113" s="15"/>
      <c r="R113" s="15"/>
      <c r="S113" s="15"/>
      <c r="T113" s="15"/>
      <c r="U113" s="15"/>
      <c r="V113" s="15"/>
      <c r="W113" s="15"/>
      <c r="X113" s="15"/>
      <c r="Y113" s="15"/>
      <c r="Z113" s="17"/>
      <c r="AA113" s="42"/>
    </row>
    <row r="114" customFormat="false" ht="15" hidden="false" customHeight="false" outlineLevel="0" collapsed="false">
      <c r="A114" s="41"/>
      <c r="B114" s="16"/>
      <c r="C114" s="15"/>
      <c r="D114" s="15"/>
      <c r="E114" s="15"/>
      <c r="F114" s="15"/>
      <c r="G114" s="15"/>
      <c r="H114" s="15"/>
      <c r="I114" s="15"/>
      <c r="J114" s="15"/>
      <c r="K114" s="15"/>
      <c r="L114" s="15"/>
      <c r="M114" s="17"/>
      <c r="N114" s="15"/>
      <c r="O114" s="16"/>
      <c r="P114" s="15"/>
      <c r="Q114" s="15"/>
      <c r="R114" s="15"/>
      <c r="S114" s="15"/>
      <c r="T114" s="15"/>
      <c r="U114" s="15"/>
      <c r="V114" s="15"/>
      <c r="W114" s="15"/>
      <c r="X114" s="15"/>
      <c r="Y114" s="15"/>
      <c r="Z114" s="17"/>
      <c r="AA114" s="42"/>
    </row>
    <row r="115" customFormat="false" ht="15" hidden="false" customHeight="false" outlineLevel="0" collapsed="false">
      <c r="A115" s="41"/>
      <c r="B115" s="16"/>
      <c r="C115" s="15"/>
      <c r="D115" s="15"/>
      <c r="E115" s="15"/>
      <c r="F115" s="15"/>
      <c r="G115" s="15"/>
      <c r="H115" s="15"/>
      <c r="I115" s="15"/>
      <c r="J115" s="15"/>
      <c r="K115" s="15"/>
      <c r="L115" s="15"/>
      <c r="M115" s="17"/>
      <c r="N115" s="15"/>
      <c r="O115" s="16"/>
      <c r="P115" s="15"/>
      <c r="Q115" s="15"/>
      <c r="R115" s="15"/>
      <c r="S115" s="15"/>
      <c r="T115" s="15"/>
      <c r="U115" s="15"/>
      <c r="V115" s="15"/>
      <c r="W115" s="15"/>
      <c r="X115" s="15"/>
      <c r="Y115" s="15"/>
      <c r="Z115" s="17"/>
      <c r="AA115" s="42"/>
    </row>
    <row r="116" customFormat="false" ht="15" hidden="false" customHeight="false" outlineLevel="0" collapsed="false">
      <c r="A116" s="41"/>
      <c r="B116" s="16"/>
      <c r="C116" s="15"/>
      <c r="D116" s="15"/>
      <c r="E116" s="15"/>
      <c r="F116" s="15"/>
      <c r="G116" s="15"/>
      <c r="H116" s="15"/>
      <c r="I116" s="15"/>
      <c r="J116" s="15"/>
      <c r="K116" s="15"/>
      <c r="L116" s="15"/>
      <c r="M116" s="17"/>
      <c r="N116" s="15"/>
      <c r="O116" s="16"/>
      <c r="P116" s="15"/>
      <c r="Q116" s="15"/>
      <c r="R116" s="15"/>
      <c r="S116" s="15"/>
      <c r="T116" s="15"/>
      <c r="U116" s="15"/>
      <c r="V116" s="15"/>
      <c r="W116" s="15"/>
      <c r="X116" s="15"/>
      <c r="Y116" s="15"/>
      <c r="Z116" s="17"/>
      <c r="AA116" s="42"/>
    </row>
    <row r="117" customFormat="false" ht="15" hidden="false" customHeight="false" outlineLevel="0" collapsed="false">
      <c r="A117" s="41"/>
      <c r="B117" s="16"/>
      <c r="C117" s="15"/>
      <c r="D117" s="15"/>
      <c r="E117" s="15"/>
      <c r="F117" s="15"/>
      <c r="G117" s="15"/>
      <c r="H117" s="15"/>
      <c r="I117" s="15"/>
      <c r="J117" s="15"/>
      <c r="K117" s="15"/>
      <c r="L117" s="15"/>
      <c r="M117" s="17"/>
      <c r="N117" s="15"/>
      <c r="O117" s="16"/>
      <c r="P117" s="15"/>
      <c r="Q117" s="15"/>
      <c r="R117" s="15"/>
      <c r="S117" s="15"/>
      <c r="T117" s="15"/>
      <c r="U117" s="15"/>
      <c r="V117" s="15"/>
      <c r="W117" s="15"/>
      <c r="X117" s="15"/>
      <c r="Y117" s="15"/>
      <c r="Z117" s="17"/>
      <c r="AA117" s="42"/>
    </row>
    <row r="118" customFormat="false" ht="15" hidden="false" customHeight="false" outlineLevel="0" collapsed="false">
      <c r="A118" s="41"/>
      <c r="B118" s="16"/>
      <c r="C118" s="15"/>
      <c r="D118" s="15"/>
      <c r="E118" s="15"/>
      <c r="F118" s="15"/>
      <c r="G118" s="15"/>
      <c r="H118" s="15"/>
      <c r="I118" s="15"/>
      <c r="J118" s="15"/>
      <c r="K118" s="15"/>
      <c r="L118" s="15"/>
      <c r="M118" s="17"/>
      <c r="N118" s="15"/>
      <c r="O118" s="16"/>
      <c r="P118" s="15"/>
      <c r="Q118" s="15"/>
      <c r="R118" s="15"/>
      <c r="S118" s="15"/>
      <c r="T118" s="15"/>
      <c r="U118" s="15"/>
      <c r="V118" s="15"/>
      <c r="W118" s="15"/>
      <c r="X118" s="15"/>
      <c r="Y118" s="15"/>
      <c r="Z118" s="17"/>
      <c r="AA118" s="42"/>
    </row>
    <row r="119" customFormat="false" ht="15.75" hidden="false" customHeight="false" outlineLevel="0" collapsed="false">
      <c r="A119" s="41"/>
      <c r="B119" s="27"/>
      <c r="C119" s="28"/>
      <c r="D119" s="28"/>
      <c r="E119" s="28"/>
      <c r="F119" s="28"/>
      <c r="G119" s="28"/>
      <c r="H119" s="28"/>
      <c r="I119" s="28"/>
      <c r="J119" s="28"/>
      <c r="K119" s="28"/>
      <c r="L119" s="28"/>
      <c r="M119" s="29"/>
      <c r="N119" s="15"/>
      <c r="O119" s="27"/>
      <c r="P119" s="28"/>
      <c r="Q119" s="28"/>
      <c r="R119" s="28"/>
      <c r="S119" s="28"/>
      <c r="T119" s="28"/>
      <c r="U119" s="28"/>
      <c r="V119" s="28"/>
      <c r="W119" s="28"/>
      <c r="X119" s="28"/>
      <c r="Y119" s="28"/>
      <c r="Z119" s="29"/>
      <c r="AA119" s="42"/>
    </row>
    <row r="120" customFormat="false" ht="15.75" hidden="false" customHeight="false" outlineLevel="0" collapsed="false">
      <c r="A120" s="41"/>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42"/>
    </row>
    <row r="121" customFormat="false" ht="15" hidden="false" customHeight="false" outlineLevel="0" collapsed="false">
      <c r="A121" s="41"/>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33" t="s">
        <v>2</v>
      </c>
      <c r="AA121" s="42"/>
    </row>
  </sheetData>
  <mergeCells count="9">
    <mergeCell ref="A1:AA3"/>
    <mergeCell ref="C7:L17"/>
    <mergeCell ref="C18:I21"/>
    <mergeCell ref="J18:L21"/>
    <mergeCell ref="C22:I25"/>
    <mergeCell ref="J22:L25"/>
    <mergeCell ref="C26:I29"/>
    <mergeCell ref="J26:L29"/>
    <mergeCell ref="A62:AA64"/>
  </mergeCells>
  <printOptions headings="false" gridLines="false" gridLinesSet="true" horizontalCentered="true" verticalCentered="false"/>
  <pageMargins left="0.196527777777778" right="0.196527777777778" top="0.157638888888889" bottom="0.157638888888889" header="0.511805555555555" footer="0.511805555555555"/>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rowBreaks count="1" manualBreakCount="1">
    <brk id="61" man="true" max="16383" min="0"/>
  </rowBreaks>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N85"/>
  <sheetViews>
    <sheetView windowProtection="false" showFormulas="false" showGridLines="false" showRowColHeaders="true" showZeros="true" rightToLeft="false" tabSelected="true" showOutlineSymbols="true" defaultGridColor="true" view="normal" topLeftCell="B1" colorId="64" zoomScale="55" zoomScaleNormal="55" zoomScalePageLayoutView="100" workbookViewId="0">
      <selection pane="topLeft" activeCell="M8" activeCellId="0" sqref="M8"/>
    </sheetView>
  </sheetViews>
  <sheetFormatPr defaultRowHeight="17"/>
  <cols>
    <col collapsed="false" hidden="false" max="1" min="1" style="45" width="24.8367346938776"/>
    <col collapsed="false" hidden="false" max="2" min="2" style="45" width="23.7602040816327"/>
    <col collapsed="false" hidden="false" max="3" min="3" style="45" width="9.58673469387755"/>
    <col collapsed="false" hidden="false" max="4" min="4" style="45" width="23.3520408163265"/>
    <col collapsed="false" hidden="false" max="5" min="5" style="46" width="35.9081632653061"/>
    <col collapsed="false" hidden="false" max="6" min="6" style="46" width="55.75"/>
    <col collapsed="false" hidden="false" max="7" min="7" style="46" width="32.3979591836735"/>
    <col collapsed="false" hidden="false" max="8" min="8" style="46" width="29.4285714285714"/>
    <col collapsed="false" hidden="false" max="9" min="9" style="46" width="35.5051020408163"/>
    <col collapsed="false" hidden="false" max="10" min="10" style="45" width="12.8265306122449"/>
    <col collapsed="false" hidden="false" max="11" min="11" style="46" width="29.4285714285714"/>
    <col collapsed="false" hidden="false" max="12" min="12" style="45" width="22.5459183673469"/>
    <col collapsed="false" hidden="false" max="1025" min="13" style="1" width="9.04591836734694"/>
  </cols>
  <sheetData>
    <row r="1" customFormat="false" ht="24.75" hidden="false" customHeight="true" outlineLevel="0" collapsed="false">
      <c r="A1" s="47" t="s">
        <v>3</v>
      </c>
      <c r="B1" s="47"/>
      <c r="C1" s="47"/>
      <c r="D1" s="47"/>
      <c r="E1" s="47"/>
      <c r="F1" s="47"/>
      <c r="G1" s="47"/>
      <c r="H1" s="47"/>
      <c r="I1" s="47"/>
      <c r="J1" s="47"/>
      <c r="K1" s="47"/>
      <c r="L1" s="47"/>
      <c r="N1" s="0"/>
    </row>
    <row r="2" customFormat="false" ht="24.75" hidden="false" customHeight="true" outlineLevel="0" collapsed="false">
      <c r="A2" s="47"/>
      <c r="B2" s="47"/>
      <c r="C2" s="47"/>
      <c r="D2" s="47"/>
      <c r="E2" s="47"/>
      <c r="F2" s="47"/>
      <c r="G2" s="47"/>
      <c r="H2" s="47"/>
      <c r="I2" s="47"/>
      <c r="J2" s="47"/>
      <c r="K2" s="47"/>
      <c r="L2" s="47"/>
      <c r="N2" s="0"/>
    </row>
    <row r="3" customFormat="false" ht="66.45" hidden="false" customHeight="true" outlineLevel="0" collapsed="false">
      <c r="A3" s="47"/>
      <c r="B3" s="47"/>
      <c r="C3" s="47"/>
      <c r="D3" s="47"/>
      <c r="E3" s="47"/>
      <c r="F3" s="47"/>
      <c r="G3" s="47"/>
      <c r="H3" s="47"/>
      <c r="I3" s="47"/>
      <c r="J3" s="47"/>
      <c r="K3" s="47"/>
      <c r="L3" s="47"/>
      <c r="N3" s="48"/>
    </row>
    <row r="4" customFormat="false" ht="24.75" hidden="false" customHeight="true" outlineLevel="0" collapsed="false">
      <c r="A4" s="47"/>
      <c r="B4" s="47"/>
      <c r="C4" s="47"/>
      <c r="D4" s="47"/>
      <c r="E4" s="47"/>
      <c r="F4" s="47"/>
      <c r="G4" s="47"/>
      <c r="H4" s="47"/>
      <c r="I4" s="47"/>
      <c r="J4" s="47"/>
      <c r="K4" s="47"/>
      <c r="L4" s="47"/>
    </row>
    <row r="5" customFormat="false" ht="21.7" hidden="false" customHeight="false" outlineLevel="0" collapsed="false">
      <c r="A5" s="49" t="s">
        <v>4</v>
      </c>
      <c r="B5" s="49" t="s">
        <v>5</v>
      </c>
      <c r="C5" s="49" t="s">
        <v>6</v>
      </c>
      <c r="D5" s="49" t="s">
        <v>7</v>
      </c>
      <c r="E5" s="50" t="s">
        <v>8</v>
      </c>
      <c r="F5" s="50" t="s">
        <v>9</v>
      </c>
      <c r="G5" s="50" t="s">
        <v>10</v>
      </c>
      <c r="H5" s="50" t="s">
        <v>11</v>
      </c>
      <c r="I5" s="50" t="s">
        <v>12</v>
      </c>
      <c r="J5" s="49" t="s">
        <v>13</v>
      </c>
      <c r="K5" s="50" t="s">
        <v>14</v>
      </c>
      <c r="L5" s="49" t="s">
        <v>15</v>
      </c>
    </row>
    <row r="6" customFormat="false" ht="46.9" hidden="false" customHeight="false" outlineLevel="0" collapsed="false">
      <c r="A6" s="51" t="s">
        <v>16</v>
      </c>
      <c r="B6" s="51" t="s">
        <v>17</v>
      </c>
      <c r="C6" s="51" t="n">
        <v>101</v>
      </c>
      <c r="D6" s="52" t="n">
        <v>42066</v>
      </c>
      <c r="E6" s="53" t="s">
        <v>18</v>
      </c>
      <c r="F6" s="53" t="s">
        <v>19</v>
      </c>
      <c r="G6" s="53" t="s">
        <v>20</v>
      </c>
      <c r="H6" s="53" t="s">
        <v>21</v>
      </c>
      <c r="I6" s="53" t="s">
        <v>22</v>
      </c>
      <c r="J6" s="51" t="n">
        <v>2007</v>
      </c>
      <c r="K6" s="53" t="s">
        <v>23</v>
      </c>
      <c r="L6" s="54" t="n">
        <v>7672</v>
      </c>
    </row>
    <row r="7" customFormat="false" ht="46.9" hidden="false" customHeight="false" outlineLevel="0" collapsed="false">
      <c r="A7" s="51" t="s">
        <v>24</v>
      </c>
      <c r="B7" s="51" t="s">
        <v>17</v>
      </c>
      <c r="C7" s="51" t="n">
        <v>200</v>
      </c>
      <c r="D7" s="52" t="n">
        <v>42089</v>
      </c>
      <c r="E7" s="53" t="s">
        <v>25</v>
      </c>
      <c r="F7" s="53" t="s">
        <v>26</v>
      </c>
      <c r="G7" s="53" t="s">
        <v>27</v>
      </c>
      <c r="H7" s="53" t="s">
        <v>28</v>
      </c>
      <c r="I7" s="53" t="s">
        <v>29</v>
      </c>
      <c r="J7" s="51" t="n">
        <v>2008</v>
      </c>
      <c r="K7" s="53" t="s">
        <v>30</v>
      </c>
      <c r="L7" s="54" t="n">
        <v>1182.72</v>
      </c>
    </row>
    <row r="8" customFormat="false" ht="61.8" hidden="false" customHeight="false" outlineLevel="0" collapsed="false">
      <c r="A8" s="51" t="s">
        <v>31</v>
      </c>
      <c r="B8" s="51" t="s">
        <v>17</v>
      </c>
      <c r="C8" s="51" t="n">
        <v>291</v>
      </c>
      <c r="D8" s="52" t="n">
        <v>42170</v>
      </c>
      <c r="E8" s="53" t="s">
        <v>32</v>
      </c>
      <c r="F8" s="53" t="s">
        <v>33</v>
      </c>
      <c r="G8" s="53" t="s">
        <v>34</v>
      </c>
      <c r="H8" s="53" t="s">
        <v>35</v>
      </c>
      <c r="I8" s="53" t="s">
        <v>36</v>
      </c>
      <c r="J8" s="51" t="n">
        <v>2014</v>
      </c>
      <c r="K8" s="53" t="s">
        <v>23</v>
      </c>
      <c r="L8" s="54" t="n">
        <v>27597.7212</v>
      </c>
    </row>
    <row r="9" customFormat="false" ht="76.75" hidden="false" customHeight="false" outlineLevel="0" collapsed="false">
      <c r="A9" s="51" t="s">
        <v>37</v>
      </c>
      <c r="B9" s="51" t="s">
        <v>17</v>
      </c>
      <c r="C9" s="51" t="n">
        <v>134</v>
      </c>
      <c r="D9" s="52" t="n">
        <v>42219</v>
      </c>
      <c r="E9" s="53" t="s">
        <v>38</v>
      </c>
      <c r="F9" s="53" t="s">
        <v>39</v>
      </c>
      <c r="G9" s="53" t="s">
        <v>40</v>
      </c>
      <c r="H9" s="53" t="s">
        <v>41</v>
      </c>
      <c r="I9" s="53" t="s">
        <v>42</v>
      </c>
      <c r="J9" s="51" t="n">
        <v>2012</v>
      </c>
      <c r="K9" s="53" t="s">
        <v>23</v>
      </c>
      <c r="L9" s="54" t="n">
        <v>36257.7488</v>
      </c>
    </row>
    <row r="10" customFormat="false" ht="91.65" hidden="false" customHeight="false" outlineLevel="0" collapsed="false">
      <c r="A10" s="51" t="s">
        <v>43</v>
      </c>
      <c r="B10" s="51" t="s">
        <v>17</v>
      </c>
      <c r="C10" s="51" t="n">
        <v>289</v>
      </c>
      <c r="D10" s="52" t="n">
        <v>42059</v>
      </c>
      <c r="E10" s="53" t="s">
        <v>44</v>
      </c>
      <c r="F10" s="53" t="s">
        <v>45</v>
      </c>
      <c r="G10" s="53" t="s">
        <v>46</v>
      </c>
      <c r="H10" s="53" t="s">
        <v>35</v>
      </c>
      <c r="I10" s="53" t="s">
        <v>36</v>
      </c>
      <c r="J10" s="51" t="n">
        <v>2014</v>
      </c>
      <c r="K10" s="53" t="s">
        <v>30</v>
      </c>
      <c r="L10" s="54" t="n">
        <v>2475.2</v>
      </c>
    </row>
    <row r="11" customFormat="false" ht="76.75" hidden="false" customHeight="false" outlineLevel="0" collapsed="false">
      <c r="A11" s="51" t="s">
        <v>47</v>
      </c>
      <c r="B11" s="51" t="s">
        <v>17</v>
      </c>
      <c r="C11" s="51" t="n">
        <v>44</v>
      </c>
      <c r="D11" s="52" t="n">
        <v>42062</v>
      </c>
      <c r="E11" s="53" t="s">
        <v>48</v>
      </c>
      <c r="F11" s="53" t="s">
        <v>49</v>
      </c>
      <c r="G11" s="53" t="s">
        <v>50</v>
      </c>
      <c r="H11" s="53" t="s">
        <v>51</v>
      </c>
      <c r="I11" s="53" t="s">
        <v>52</v>
      </c>
      <c r="J11" s="51" t="n">
        <v>2012</v>
      </c>
      <c r="K11" s="53" t="s">
        <v>23</v>
      </c>
      <c r="L11" s="54" t="n">
        <v>2185.6005</v>
      </c>
    </row>
    <row r="12" customFormat="false" ht="61.8" hidden="false" customHeight="false" outlineLevel="0" collapsed="false">
      <c r="A12" s="51" t="s">
        <v>53</v>
      </c>
      <c r="B12" s="51" t="s">
        <v>17</v>
      </c>
      <c r="C12" s="51" t="n">
        <v>92</v>
      </c>
      <c r="D12" s="52" t="n">
        <v>42067</v>
      </c>
      <c r="E12" s="53" t="s">
        <v>54</v>
      </c>
      <c r="F12" s="53" t="s">
        <v>55</v>
      </c>
      <c r="G12" s="53" t="s">
        <v>56</v>
      </c>
      <c r="H12" s="53" t="s">
        <v>57</v>
      </c>
      <c r="I12" s="53" t="s">
        <v>58</v>
      </c>
      <c r="J12" s="51" t="n">
        <v>2008</v>
      </c>
      <c r="K12" s="53" t="s">
        <v>23</v>
      </c>
      <c r="L12" s="54" t="n">
        <v>504</v>
      </c>
    </row>
    <row r="13" customFormat="false" ht="76.75" hidden="false" customHeight="false" outlineLevel="0" collapsed="false">
      <c r="A13" s="51" t="s">
        <v>59</v>
      </c>
      <c r="B13" s="51" t="s">
        <v>17</v>
      </c>
      <c r="C13" s="51" t="n">
        <v>31</v>
      </c>
      <c r="D13" s="52" t="n">
        <v>42068</v>
      </c>
      <c r="E13" s="53" t="s">
        <v>60</v>
      </c>
      <c r="F13" s="53" t="s">
        <v>61</v>
      </c>
      <c r="G13" s="53" t="s">
        <v>62</v>
      </c>
      <c r="H13" s="53" t="s">
        <v>51</v>
      </c>
      <c r="I13" s="53" t="s">
        <v>63</v>
      </c>
      <c r="J13" s="51" t="n">
        <v>2010</v>
      </c>
      <c r="K13" s="53" t="s">
        <v>23</v>
      </c>
      <c r="L13" s="54" t="n">
        <v>6018.2192</v>
      </c>
    </row>
    <row r="14" customFormat="false" ht="106.6" hidden="false" customHeight="false" outlineLevel="0" collapsed="false">
      <c r="A14" s="51" t="s">
        <v>64</v>
      </c>
      <c r="B14" s="51" t="s">
        <v>17</v>
      </c>
      <c r="C14" s="51" t="n">
        <v>280</v>
      </c>
      <c r="D14" s="52" t="n">
        <v>42069</v>
      </c>
      <c r="E14" s="53" t="s">
        <v>65</v>
      </c>
      <c r="F14" s="53" t="s">
        <v>66</v>
      </c>
      <c r="G14" s="53" t="s">
        <v>67</v>
      </c>
      <c r="H14" s="53" t="s">
        <v>35</v>
      </c>
      <c r="I14" s="53" t="s">
        <v>36</v>
      </c>
      <c r="J14" s="51" t="n">
        <v>2014</v>
      </c>
      <c r="K14" s="53" t="s">
        <v>23</v>
      </c>
      <c r="L14" s="54" t="n">
        <v>-2550</v>
      </c>
    </row>
    <row r="15" customFormat="false" ht="61.8" hidden="false" customHeight="false" outlineLevel="0" collapsed="false">
      <c r="A15" s="51" t="s">
        <v>68</v>
      </c>
      <c r="B15" s="51" t="s">
        <v>17</v>
      </c>
      <c r="C15" s="51" t="n">
        <v>82</v>
      </c>
      <c r="D15" s="52" t="n">
        <v>42070</v>
      </c>
      <c r="E15" s="53" t="s">
        <v>69</v>
      </c>
      <c r="F15" s="53" t="s">
        <v>70</v>
      </c>
      <c r="G15" s="53" t="s">
        <v>71</v>
      </c>
      <c r="H15" s="53" t="s">
        <v>72</v>
      </c>
      <c r="I15" s="53" t="s">
        <v>73</v>
      </c>
      <c r="J15" s="51" t="n">
        <v>2001</v>
      </c>
      <c r="K15" s="53" t="s">
        <v>23</v>
      </c>
      <c r="L15" s="54" t="n">
        <v>8815.6432</v>
      </c>
    </row>
    <row r="16" customFormat="false" ht="46.9" hidden="false" customHeight="false" outlineLevel="0" collapsed="false">
      <c r="A16" s="51" t="s">
        <v>74</v>
      </c>
      <c r="B16" s="51" t="s">
        <v>17</v>
      </c>
      <c r="C16" s="51" t="n">
        <v>179</v>
      </c>
      <c r="D16" s="52" t="n">
        <v>42073</v>
      </c>
      <c r="E16" s="53" t="s">
        <v>75</v>
      </c>
      <c r="F16" s="53" t="s">
        <v>76</v>
      </c>
      <c r="G16" s="53" t="s">
        <v>77</v>
      </c>
      <c r="H16" s="53" t="s">
        <v>78</v>
      </c>
      <c r="I16" s="53" t="s">
        <v>79</v>
      </c>
      <c r="J16" s="51" t="n">
        <v>1999</v>
      </c>
      <c r="K16" s="53" t="s">
        <v>23</v>
      </c>
      <c r="L16" s="54" t="n">
        <v>504</v>
      </c>
    </row>
    <row r="17" customFormat="false" ht="61.8" hidden="false" customHeight="false" outlineLevel="0" collapsed="false">
      <c r="A17" s="51" t="s">
        <v>80</v>
      </c>
      <c r="B17" s="51" t="s">
        <v>17</v>
      </c>
      <c r="C17" s="51" t="n">
        <v>210</v>
      </c>
      <c r="D17" s="52" t="n">
        <v>42076</v>
      </c>
      <c r="E17" s="53" t="s">
        <v>81</v>
      </c>
      <c r="F17" s="53" t="s">
        <v>82</v>
      </c>
      <c r="G17" s="53" t="s">
        <v>83</v>
      </c>
      <c r="H17" s="53" t="s">
        <v>84</v>
      </c>
      <c r="I17" s="53" t="s">
        <v>85</v>
      </c>
      <c r="J17" s="51" t="n">
        <v>2011</v>
      </c>
      <c r="K17" s="53" t="s">
        <v>23</v>
      </c>
      <c r="L17" s="54" t="n">
        <v>-2713.79</v>
      </c>
    </row>
    <row r="18" customFormat="false" ht="76.75" hidden="false" customHeight="false" outlineLevel="0" collapsed="false">
      <c r="A18" s="51" t="s">
        <v>86</v>
      </c>
      <c r="B18" s="51" t="s">
        <v>17</v>
      </c>
      <c r="C18" s="51" t="n">
        <v>1</v>
      </c>
      <c r="D18" s="52" t="n">
        <v>42079</v>
      </c>
      <c r="E18" s="53" t="s">
        <v>87</v>
      </c>
      <c r="F18" s="53" t="s">
        <v>88</v>
      </c>
      <c r="G18" s="53" t="s">
        <v>89</v>
      </c>
      <c r="H18" s="53" t="s">
        <v>21</v>
      </c>
      <c r="I18" s="53" t="s">
        <v>90</v>
      </c>
      <c r="J18" s="51" t="n">
        <v>2001</v>
      </c>
      <c r="K18" s="53" t="s">
        <v>30</v>
      </c>
      <c r="L18" s="54" t="n">
        <v>2027.2</v>
      </c>
    </row>
    <row r="19" customFormat="false" ht="46.9" hidden="false" customHeight="false" outlineLevel="0" collapsed="false">
      <c r="A19" s="51" t="s">
        <v>91</v>
      </c>
      <c r="B19" s="51" t="s">
        <v>17</v>
      </c>
      <c r="C19" s="51" t="n">
        <v>281</v>
      </c>
      <c r="D19" s="52" t="n">
        <v>42081</v>
      </c>
      <c r="E19" s="53" t="s">
        <v>92</v>
      </c>
      <c r="F19" s="53" t="s">
        <v>93</v>
      </c>
      <c r="G19" s="53" t="s">
        <v>94</v>
      </c>
      <c r="H19" s="53" t="s">
        <v>35</v>
      </c>
      <c r="I19" s="53" t="s">
        <v>36</v>
      </c>
      <c r="J19" s="51" t="n">
        <v>2014</v>
      </c>
      <c r="K19" s="53" t="s">
        <v>23</v>
      </c>
      <c r="L19" s="54" t="n">
        <v>-21050</v>
      </c>
    </row>
    <row r="20" customFormat="false" ht="61.8" hidden="false" customHeight="false" outlineLevel="0" collapsed="false">
      <c r="A20" s="51" t="s">
        <v>95</v>
      </c>
      <c r="B20" s="51" t="s">
        <v>17</v>
      </c>
      <c r="C20" s="51" t="n">
        <v>33</v>
      </c>
      <c r="D20" s="52" t="n">
        <v>42086</v>
      </c>
      <c r="E20" s="53" t="s">
        <v>96</v>
      </c>
      <c r="F20" s="53" t="s">
        <v>97</v>
      </c>
      <c r="G20" s="53" t="s">
        <v>98</v>
      </c>
      <c r="H20" s="53" t="s">
        <v>51</v>
      </c>
      <c r="I20" s="53" t="s">
        <v>63</v>
      </c>
      <c r="J20" s="51" t="n">
        <v>2010</v>
      </c>
      <c r="K20" s="53" t="s">
        <v>23</v>
      </c>
      <c r="L20" s="54" t="n">
        <v>-10679.995</v>
      </c>
    </row>
    <row r="21" customFormat="false" ht="61.8" hidden="false" customHeight="false" outlineLevel="0" collapsed="false">
      <c r="A21" s="51" t="s">
        <v>99</v>
      </c>
      <c r="B21" s="51" t="s">
        <v>17</v>
      </c>
      <c r="C21" s="51" t="n">
        <v>44</v>
      </c>
      <c r="D21" s="52" t="n">
        <v>42088</v>
      </c>
      <c r="E21" s="53" t="s">
        <v>100</v>
      </c>
      <c r="F21" s="53" t="s">
        <v>101</v>
      </c>
      <c r="G21" s="53" t="s">
        <v>102</v>
      </c>
      <c r="H21" s="53" t="s">
        <v>51</v>
      </c>
      <c r="I21" s="53" t="s">
        <v>52</v>
      </c>
      <c r="J21" s="51" t="n">
        <v>2012</v>
      </c>
      <c r="K21" s="53" t="s">
        <v>23</v>
      </c>
      <c r="L21" s="54" t="n">
        <v>15064</v>
      </c>
    </row>
    <row r="22" customFormat="false" ht="91.65" hidden="false" customHeight="false" outlineLevel="0" collapsed="false">
      <c r="A22" s="51" t="s">
        <v>103</v>
      </c>
      <c r="B22" s="51" t="s">
        <v>17</v>
      </c>
      <c r="C22" s="51" t="n">
        <v>60</v>
      </c>
      <c r="D22" s="52" t="n">
        <v>42091</v>
      </c>
      <c r="E22" s="53" t="s">
        <v>104</v>
      </c>
      <c r="F22" s="53" t="s">
        <v>105</v>
      </c>
      <c r="G22" s="53" t="s">
        <v>106</v>
      </c>
      <c r="H22" s="53" t="s">
        <v>78</v>
      </c>
      <c r="I22" s="53" t="s">
        <v>107</v>
      </c>
      <c r="J22" s="51" t="n">
        <v>2012</v>
      </c>
      <c r="K22" s="53" t="s">
        <v>108</v>
      </c>
      <c r="L22" s="54" t="n">
        <v>504</v>
      </c>
    </row>
    <row r="23" customFormat="false" ht="46.9" hidden="false" customHeight="false" outlineLevel="0" collapsed="false">
      <c r="A23" s="51" t="s">
        <v>109</v>
      </c>
      <c r="B23" s="51" t="s">
        <v>17</v>
      </c>
      <c r="C23" s="51" t="n">
        <v>207</v>
      </c>
      <c r="D23" s="52" t="n">
        <v>42094</v>
      </c>
      <c r="E23" s="53" t="s">
        <v>110</v>
      </c>
      <c r="F23" s="53" t="s">
        <v>111</v>
      </c>
      <c r="G23" s="53" t="s">
        <v>112</v>
      </c>
      <c r="H23" s="53" t="s">
        <v>35</v>
      </c>
      <c r="I23" s="53" t="s">
        <v>113</v>
      </c>
      <c r="J23" s="51" t="n">
        <v>2000</v>
      </c>
      <c r="K23" s="53" t="s">
        <v>23</v>
      </c>
      <c r="L23" s="54" t="n">
        <v>-924.999</v>
      </c>
    </row>
    <row r="24" customFormat="false" ht="91.65" hidden="false" customHeight="false" outlineLevel="0" collapsed="false">
      <c r="A24" s="51" t="s">
        <v>114</v>
      </c>
      <c r="B24" s="51" t="s">
        <v>17</v>
      </c>
      <c r="C24" s="51" t="n">
        <v>37</v>
      </c>
      <c r="D24" s="52" t="n">
        <v>42101</v>
      </c>
      <c r="E24" s="53" t="s">
        <v>115</v>
      </c>
      <c r="F24" s="53" t="s">
        <v>116</v>
      </c>
      <c r="G24" s="53" t="s">
        <v>117</v>
      </c>
      <c r="H24" s="53" t="s">
        <v>118</v>
      </c>
      <c r="I24" s="53" t="s">
        <v>119</v>
      </c>
      <c r="J24" s="51" t="n">
        <v>2012</v>
      </c>
      <c r="K24" s="53" t="s">
        <v>23</v>
      </c>
      <c r="L24" s="54" t="n">
        <v>-8683.1087</v>
      </c>
    </row>
    <row r="25" customFormat="false" ht="61.8" hidden="false" customHeight="false" outlineLevel="0" collapsed="false">
      <c r="A25" s="51" t="s">
        <v>120</v>
      </c>
      <c r="B25" s="51" t="s">
        <v>17</v>
      </c>
      <c r="C25" s="51" t="n">
        <v>29</v>
      </c>
      <c r="D25" s="52" t="n">
        <v>42104</v>
      </c>
      <c r="E25" s="53" t="s">
        <v>121</v>
      </c>
      <c r="F25" s="53" t="s">
        <v>122</v>
      </c>
      <c r="G25" s="53" t="s">
        <v>123</v>
      </c>
      <c r="H25" s="53" t="s">
        <v>21</v>
      </c>
      <c r="I25" s="53" t="s">
        <v>124</v>
      </c>
      <c r="J25" s="51" t="n">
        <v>2010</v>
      </c>
      <c r="K25" s="53" t="s">
        <v>125</v>
      </c>
      <c r="L25" s="54" t="n">
        <v>167261.0794</v>
      </c>
    </row>
    <row r="26" customFormat="false" ht="46.9" hidden="false" customHeight="false" outlineLevel="0" collapsed="false">
      <c r="A26" s="51" t="s">
        <v>126</v>
      </c>
      <c r="B26" s="51" t="s">
        <v>17</v>
      </c>
      <c r="C26" s="51" t="n">
        <v>25</v>
      </c>
      <c r="D26" s="52" t="n">
        <v>42110</v>
      </c>
      <c r="E26" s="53" t="s">
        <v>127</v>
      </c>
      <c r="F26" s="53" t="s">
        <v>128</v>
      </c>
      <c r="G26" s="53" t="s">
        <v>106</v>
      </c>
      <c r="H26" s="53" t="s">
        <v>21</v>
      </c>
      <c r="I26" s="53" t="s">
        <v>124</v>
      </c>
      <c r="J26" s="51" t="n">
        <v>2010</v>
      </c>
      <c r="K26" s="53" t="s">
        <v>23</v>
      </c>
      <c r="L26" s="54" t="n">
        <v>3029.376</v>
      </c>
    </row>
    <row r="27" customFormat="false" ht="61.8" hidden="false" customHeight="false" outlineLevel="0" collapsed="false">
      <c r="A27" s="51" t="s">
        <v>129</v>
      </c>
      <c r="B27" s="51" t="s">
        <v>17</v>
      </c>
      <c r="C27" s="51" t="n">
        <v>46</v>
      </c>
      <c r="D27" s="52" t="n">
        <v>42110</v>
      </c>
      <c r="E27" s="53" t="s">
        <v>127</v>
      </c>
      <c r="F27" s="53" t="s">
        <v>130</v>
      </c>
      <c r="G27" s="53" t="s">
        <v>131</v>
      </c>
      <c r="H27" s="53" t="s">
        <v>35</v>
      </c>
      <c r="I27" s="53" t="s">
        <v>36</v>
      </c>
      <c r="J27" s="51" t="n">
        <v>2014</v>
      </c>
      <c r="K27" s="53" t="s">
        <v>23</v>
      </c>
      <c r="L27" s="54" t="n">
        <v>252</v>
      </c>
    </row>
    <row r="28" customFormat="false" ht="91.65" hidden="false" customHeight="false" outlineLevel="0" collapsed="false">
      <c r="A28" s="51" t="s">
        <v>132</v>
      </c>
      <c r="B28" s="51" t="s">
        <v>17</v>
      </c>
      <c r="C28" s="51" t="n">
        <v>21</v>
      </c>
      <c r="D28" s="52" t="n">
        <v>42114</v>
      </c>
      <c r="E28" s="53" t="s">
        <v>133</v>
      </c>
      <c r="F28" s="53" t="s">
        <v>134</v>
      </c>
      <c r="G28" s="53" t="s">
        <v>135</v>
      </c>
      <c r="H28" s="53" t="s">
        <v>21</v>
      </c>
      <c r="I28" s="53" t="s">
        <v>124</v>
      </c>
      <c r="J28" s="51" t="n">
        <v>2010</v>
      </c>
      <c r="K28" s="53" t="s">
        <v>23</v>
      </c>
      <c r="L28" s="54" t="n">
        <v>-5513.82</v>
      </c>
    </row>
    <row r="29" customFormat="false" ht="46.9" hidden="false" customHeight="false" outlineLevel="0" collapsed="false">
      <c r="A29" s="51" t="s">
        <v>136</v>
      </c>
      <c r="B29" s="51" t="s">
        <v>17</v>
      </c>
      <c r="C29" s="51" t="n">
        <v>53</v>
      </c>
      <c r="D29" s="52" t="n">
        <v>42123</v>
      </c>
      <c r="E29" s="53" t="s">
        <v>137</v>
      </c>
      <c r="F29" s="53" t="s">
        <v>138</v>
      </c>
      <c r="G29" s="53" t="s">
        <v>139</v>
      </c>
      <c r="H29" s="53" t="s">
        <v>78</v>
      </c>
      <c r="I29" s="53" t="s">
        <v>140</v>
      </c>
      <c r="J29" s="51" t="n">
        <v>2008</v>
      </c>
      <c r="K29" s="53" t="s">
        <v>125</v>
      </c>
      <c r="L29" s="54" t="n">
        <v>504</v>
      </c>
    </row>
    <row r="30" customFormat="false" ht="46.9" hidden="false" customHeight="false" outlineLevel="0" collapsed="false">
      <c r="A30" s="51" t="s">
        <v>141</v>
      </c>
      <c r="B30" s="51" t="s">
        <v>17</v>
      </c>
      <c r="C30" s="51" t="n">
        <v>165</v>
      </c>
      <c r="D30" s="52" t="n">
        <v>42128</v>
      </c>
      <c r="E30" s="53" t="s">
        <v>142</v>
      </c>
      <c r="F30" s="53" t="s">
        <v>143</v>
      </c>
      <c r="G30" s="53" t="s">
        <v>144</v>
      </c>
      <c r="H30" s="53" t="s">
        <v>21</v>
      </c>
      <c r="I30" s="53" t="s">
        <v>145</v>
      </c>
      <c r="J30" s="51" t="n">
        <v>2004</v>
      </c>
      <c r="K30" s="53" t="s">
        <v>30</v>
      </c>
      <c r="L30" s="54" t="n">
        <v>1693.9216</v>
      </c>
    </row>
    <row r="31" customFormat="false" ht="91.65" hidden="false" customHeight="false" outlineLevel="0" collapsed="false">
      <c r="A31" s="51" t="s">
        <v>146</v>
      </c>
      <c r="B31" s="51" t="s">
        <v>17</v>
      </c>
      <c r="C31" s="51" t="n">
        <v>25</v>
      </c>
      <c r="D31" s="52" t="n">
        <v>42129</v>
      </c>
      <c r="E31" s="53" t="s">
        <v>147</v>
      </c>
      <c r="F31" s="53" t="s">
        <v>148</v>
      </c>
      <c r="G31" s="53" t="s">
        <v>149</v>
      </c>
      <c r="H31" s="53" t="s">
        <v>21</v>
      </c>
      <c r="I31" s="53" t="s">
        <v>124</v>
      </c>
      <c r="J31" s="51" t="n">
        <v>2010</v>
      </c>
      <c r="K31" s="53" t="s">
        <v>23</v>
      </c>
      <c r="L31" s="54" t="n">
        <v>-11238.515</v>
      </c>
    </row>
    <row r="32" customFormat="false" ht="76.75" hidden="false" customHeight="false" outlineLevel="0" collapsed="false">
      <c r="A32" s="51" t="s">
        <v>150</v>
      </c>
      <c r="B32" s="51" t="s">
        <v>17</v>
      </c>
      <c r="C32" s="51" t="n">
        <v>46</v>
      </c>
      <c r="D32" s="52" t="n">
        <v>42129</v>
      </c>
      <c r="E32" s="53" t="s">
        <v>147</v>
      </c>
      <c r="F32" s="53" t="s">
        <v>151</v>
      </c>
      <c r="G32" s="53" t="s">
        <v>152</v>
      </c>
      <c r="H32" s="53" t="s">
        <v>35</v>
      </c>
      <c r="I32" s="53" t="s">
        <v>36</v>
      </c>
      <c r="J32" s="51" t="n">
        <v>2014</v>
      </c>
      <c r="K32" s="53" t="s">
        <v>23</v>
      </c>
      <c r="L32" s="54" t="n">
        <v>3841.8016</v>
      </c>
    </row>
    <row r="33" customFormat="false" ht="61.8" hidden="false" customHeight="false" outlineLevel="0" collapsed="false">
      <c r="A33" s="51" t="s">
        <v>153</v>
      </c>
      <c r="B33" s="51" t="s">
        <v>17</v>
      </c>
      <c r="C33" s="51" t="n">
        <v>44</v>
      </c>
      <c r="D33" s="52" t="n">
        <v>42130</v>
      </c>
      <c r="E33" s="53" t="s">
        <v>154</v>
      </c>
      <c r="F33" s="53" t="s">
        <v>155</v>
      </c>
      <c r="G33" s="53" t="s">
        <v>156</v>
      </c>
      <c r="H33" s="53" t="s">
        <v>51</v>
      </c>
      <c r="I33" s="53" t="s">
        <v>52</v>
      </c>
      <c r="J33" s="51" t="n">
        <v>2012</v>
      </c>
      <c r="K33" s="53" t="s">
        <v>125</v>
      </c>
      <c r="L33" s="54" t="n">
        <v>44515.2456</v>
      </c>
    </row>
    <row r="34" customFormat="false" ht="46.9" hidden="false" customHeight="false" outlineLevel="0" collapsed="false">
      <c r="A34" s="51" t="s">
        <v>157</v>
      </c>
      <c r="B34" s="51" t="s">
        <v>17</v>
      </c>
      <c r="C34" s="51" t="n">
        <v>12</v>
      </c>
      <c r="D34" s="52" t="n">
        <v>42130</v>
      </c>
      <c r="E34" s="53" t="s">
        <v>158</v>
      </c>
      <c r="F34" s="53" t="s">
        <v>159</v>
      </c>
      <c r="G34" s="53" t="s">
        <v>160</v>
      </c>
      <c r="H34" s="53" t="s">
        <v>51</v>
      </c>
      <c r="I34" s="53" t="s">
        <v>161</v>
      </c>
      <c r="J34" s="51" t="n">
        <v>2008</v>
      </c>
      <c r="K34" s="53" t="s">
        <v>23</v>
      </c>
      <c r="L34" s="54" t="n">
        <v>504</v>
      </c>
    </row>
    <row r="35" customFormat="false" ht="61.8" hidden="false" customHeight="false" outlineLevel="0" collapsed="false">
      <c r="A35" s="51" t="s">
        <v>162</v>
      </c>
      <c r="B35" s="51" t="s">
        <v>17</v>
      </c>
      <c r="C35" s="51" t="n">
        <v>293</v>
      </c>
      <c r="D35" s="52" t="n">
        <v>42137</v>
      </c>
      <c r="E35" s="53" t="s">
        <v>163</v>
      </c>
      <c r="F35" s="53" t="s">
        <v>164</v>
      </c>
      <c r="G35" s="53" t="s">
        <v>165</v>
      </c>
      <c r="H35" s="53" t="s">
        <v>28</v>
      </c>
      <c r="I35" s="53" t="s">
        <v>166</v>
      </c>
      <c r="J35" s="51" t="n">
        <v>2015</v>
      </c>
      <c r="K35" s="53" t="s">
        <v>30</v>
      </c>
      <c r="L35" s="54" t="n">
        <v>3253.824</v>
      </c>
    </row>
    <row r="36" customFormat="false" ht="61.8" hidden="false" customHeight="false" outlineLevel="0" collapsed="false">
      <c r="A36" s="51" t="s">
        <v>167</v>
      </c>
      <c r="B36" s="51" t="s">
        <v>17</v>
      </c>
      <c r="C36" s="51" t="n">
        <v>282</v>
      </c>
      <c r="D36" s="52" t="n">
        <v>42141</v>
      </c>
      <c r="E36" s="53" t="s">
        <v>168</v>
      </c>
      <c r="F36" s="53" t="s">
        <v>169</v>
      </c>
      <c r="G36" s="53" t="s">
        <v>170</v>
      </c>
      <c r="H36" s="53" t="s">
        <v>35</v>
      </c>
      <c r="I36" s="53" t="s">
        <v>36</v>
      </c>
      <c r="J36" s="51" t="n">
        <v>2014</v>
      </c>
      <c r="K36" s="53" t="s">
        <v>23</v>
      </c>
      <c r="L36" s="54" t="n">
        <v>504</v>
      </c>
    </row>
    <row r="37" customFormat="false" ht="76.75" hidden="false" customHeight="false" outlineLevel="0" collapsed="false">
      <c r="A37" s="51" t="s">
        <v>171</v>
      </c>
      <c r="B37" s="51" t="s">
        <v>17</v>
      </c>
      <c r="C37" s="51" t="n">
        <v>46</v>
      </c>
      <c r="D37" s="52" t="n">
        <v>42143</v>
      </c>
      <c r="E37" s="53" t="s">
        <v>172</v>
      </c>
      <c r="F37" s="53" t="s">
        <v>173</v>
      </c>
      <c r="G37" s="53" t="s">
        <v>174</v>
      </c>
      <c r="H37" s="53" t="s">
        <v>35</v>
      </c>
      <c r="I37" s="53" t="s">
        <v>36</v>
      </c>
      <c r="J37" s="51" t="n">
        <v>2014</v>
      </c>
      <c r="K37" s="53" t="s">
        <v>30</v>
      </c>
      <c r="L37" s="54" t="n">
        <v>2337.216</v>
      </c>
    </row>
    <row r="38" customFormat="false" ht="46.9" hidden="false" customHeight="false" outlineLevel="0" collapsed="false">
      <c r="A38" s="51" t="s">
        <v>175</v>
      </c>
      <c r="B38" s="51" t="s">
        <v>17</v>
      </c>
      <c r="C38" s="51" t="n">
        <v>72</v>
      </c>
      <c r="D38" s="52" t="n">
        <v>42143</v>
      </c>
      <c r="E38" s="53" t="s">
        <v>176</v>
      </c>
      <c r="F38" s="53" t="s">
        <v>177</v>
      </c>
      <c r="G38" s="53" t="s">
        <v>178</v>
      </c>
      <c r="H38" s="53" t="s">
        <v>179</v>
      </c>
      <c r="I38" s="53" t="s">
        <v>180</v>
      </c>
      <c r="J38" s="51" t="n">
        <v>1995</v>
      </c>
      <c r="K38" s="53" t="s">
        <v>181</v>
      </c>
      <c r="L38" s="54" t="n">
        <v>504</v>
      </c>
    </row>
    <row r="39" customFormat="false" ht="46.9" hidden="false" customHeight="false" outlineLevel="0" collapsed="false">
      <c r="A39" s="51" t="s">
        <v>182</v>
      </c>
      <c r="B39" s="51" t="s">
        <v>17</v>
      </c>
      <c r="C39" s="51" t="n">
        <v>222</v>
      </c>
      <c r="D39" s="52" t="n">
        <v>42152</v>
      </c>
      <c r="E39" s="53" t="s">
        <v>183</v>
      </c>
      <c r="F39" s="53" t="s">
        <v>184</v>
      </c>
      <c r="G39" s="53" t="s">
        <v>185</v>
      </c>
      <c r="H39" s="53" t="s">
        <v>21</v>
      </c>
      <c r="I39" s="53" t="s">
        <v>186</v>
      </c>
      <c r="J39" s="51" t="n">
        <v>2001</v>
      </c>
      <c r="K39" s="53" t="s">
        <v>23</v>
      </c>
      <c r="L39" s="54" t="n">
        <v>504</v>
      </c>
    </row>
    <row r="40" customFormat="false" ht="61.8" hidden="false" customHeight="false" outlineLevel="0" collapsed="false">
      <c r="A40" s="51" t="s">
        <v>187</v>
      </c>
      <c r="B40" s="51" t="s">
        <v>17</v>
      </c>
      <c r="C40" s="51" t="n">
        <v>62</v>
      </c>
      <c r="D40" s="52" t="n">
        <v>42155</v>
      </c>
      <c r="E40" s="53" t="s">
        <v>188</v>
      </c>
      <c r="F40" s="53" t="s">
        <v>189</v>
      </c>
      <c r="G40" s="53" t="s">
        <v>190</v>
      </c>
      <c r="H40" s="53" t="s">
        <v>78</v>
      </c>
      <c r="I40" s="53" t="s">
        <v>107</v>
      </c>
      <c r="J40" s="51" t="n">
        <v>2012</v>
      </c>
      <c r="K40" s="53" t="s">
        <v>108</v>
      </c>
      <c r="L40" s="54" t="n">
        <v>504</v>
      </c>
    </row>
    <row r="41" customFormat="false" ht="46.9" hidden="false" customHeight="false" outlineLevel="0" collapsed="false">
      <c r="A41" s="51" t="s">
        <v>191</v>
      </c>
      <c r="B41" s="51" t="s">
        <v>17</v>
      </c>
      <c r="C41" s="51" t="n">
        <v>9</v>
      </c>
      <c r="D41" s="52" t="n">
        <v>42159</v>
      </c>
      <c r="E41" s="53" t="s">
        <v>192</v>
      </c>
      <c r="F41" s="53" t="s">
        <v>193</v>
      </c>
      <c r="G41" s="53" t="s">
        <v>194</v>
      </c>
      <c r="H41" s="53" t="s">
        <v>195</v>
      </c>
      <c r="I41" s="53" t="s">
        <v>196</v>
      </c>
      <c r="J41" s="51" t="n">
        <v>2007</v>
      </c>
      <c r="K41" s="53" t="s">
        <v>125</v>
      </c>
      <c r="L41" s="54" t="n">
        <v>504</v>
      </c>
    </row>
    <row r="42" customFormat="false" ht="46.9" hidden="false" customHeight="false" outlineLevel="0" collapsed="false">
      <c r="A42" s="51" t="s">
        <v>197</v>
      </c>
      <c r="B42" s="51" t="s">
        <v>17</v>
      </c>
      <c r="C42" s="51" t="n">
        <v>48</v>
      </c>
      <c r="D42" s="52" t="n">
        <v>42159</v>
      </c>
      <c r="E42" s="53" t="s">
        <v>198</v>
      </c>
      <c r="F42" s="53" t="s">
        <v>199</v>
      </c>
      <c r="G42" s="53" t="s">
        <v>200</v>
      </c>
      <c r="H42" s="53" t="s">
        <v>35</v>
      </c>
      <c r="I42" s="53" t="s">
        <v>36</v>
      </c>
      <c r="J42" s="51" t="n">
        <v>2014</v>
      </c>
      <c r="K42" s="53" t="s">
        <v>125</v>
      </c>
      <c r="L42" s="54" t="n">
        <v>504</v>
      </c>
    </row>
    <row r="43" customFormat="false" ht="61.8" hidden="false" customHeight="false" outlineLevel="0" collapsed="false">
      <c r="A43" s="51" t="s">
        <v>201</v>
      </c>
      <c r="B43" s="51" t="s">
        <v>17</v>
      </c>
      <c r="C43" s="51" t="n">
        <v>43</v>
      </c>
      <c r="D43" s="52" t="n">
        <v>42166</v>
      </c>
      <c r="E43" s="53" t="s">
        <v>202</v>
      </c>
      <c r="F43" s="53" t="s">
        <v>203</v>
      </c>
      <c r="G43" s="53" t="s">
        <v>204</v>
      </c>
      <c r="H43" s="53" t="s">
        <v>51</v>
      </c>
      <c r="I43" s="53" t="s">
        <v>52</v>
      </c>
      <c r="J43" s="51" t="n">
        <v>2012</v>
      </c>
      <c r="K43" s="53" t="s">
        <v>23</v>
      </c>
      <c r="L43" s="54" t="n">
        <v>34543.558</v>
      </c>
    </row>
    <row r="44" customFormat="false" ht="46.9" hidden="false" customHeight="false" outlineLevel="0" collapsed="false">
      <c r="A44" s="51" t="s">
        <v>205</v>
      </c>
      <c r="B44" s="51" t="s">
        <v>17</v>
      </c>
      <c r="C44" s="51" t="n">
        <v>24</v>
      </c>
      <c r="D44" s="52" t="n">
        <v>42169</v>
      </c>
      <c r="E44" s="53" t="s">
        <v>206</v>
      </c>
      <c r="F44" s="53" t="s">
        <v>207</v>
      </c>
      <c r="G44" s="53" t="s">
        <v>208</v>
      </c>
      <c r="H44" s="53" t="s">
        <v>21</v>
      </c>
      <c r="I44" s="53" t="s">
        <v>124</v>
      </c>
      <c r="J44" s="51" t="n">
        <v>2010</v>
      </c>
      <c r="K44" s="53" t="s">
        <v>23</v>
      </c>
      <c r="L44" s="54" t="n">
        <v>4299.115</v>
      </c>
    </row>
    <row r="45" customFormat="false" ht="31.95" hidden="false" customHeight="false" outlineLevel="0" collapsed="false">
      <c r="A45" s="51" t="s">
        <v>209</v>
      </c>
      <c r="B45" s="51" t="s">
        <v>17</v>
      </c>
      <c r="C45" s="51" t="n">
        <v>96</v>
      </c>
      <c r="D45" s="52" t="n">
        <v>42170</v>
      </c>
      <c r="E45" s="53" t="s">
        <v>210</v>
      </c>
      <c r="F45" s="53" t="s">
        <v>211</v>
      </c>
      <c r="G45" s="53" t="s">
        <v>212</v>
      </c>
      <c r="H45" s="53" t="s">
        <v>57</v>
      </c>
      <c r="I45" s="53" t="s">
        <v>213</v>
      </c>
      <c r="J45" s="51" t="n">
        <v>2010</v>
      </c>
      <c r="K45" s="53" t="s">
        <v>23</v>
      </c>
      <c r="L45" s="54" t="n">
        <v>2371.7008</v>
      </c>
    </row>
    <row r="46" customFormat="false" ht="76.75" hidden="false" customHeight="false" outlineLevel="0" collapsed="false">
      <c r="A46" s="51" t="s">
        <v>214</v>
      </c>
      <c r="B46" s="51" t="s">
        <v>17</v>
      </c>
      <c r="C46" s="51" t="n">
        <v>89</v>
      </c>
      <c r="D46" s="52" t="n">
        <v>42171</v>
      </c>
      <c r="E46" s="53" t="s">
        <v>215</v>
      </c>
      <c r="F46" s="53" t="s">
        <v>216</v>
      </c>
      <c r="G46" s="53" t="s">
        <v>217</v>
      </c>
      <c r="H46" s="53" t="s">
        <v>179</v>
      </c>
      <c r="I46" s="53" t="s">
        <v>218</v>
      </c>
      <c r="J46" s="51" t="n">
        <v>1997</v>
      </c>
      <c r="K46" s="53" t="s">
        <v>125</v>
      </c>
      <c r="L46" s="54" t="n">
        <v>32373.0064</v>
      </c>
    </row>
    <row r="47" customFormat="false" ht="46.9" hidden="false" customHeight="false" outlineLevel="0" collapsed="false">
      <c r="A47" s="51" t="s">
        <v>219</v>
      </c>
      <c r="B47" s="51" t="s">
        <v>17</v>
      </c>
      <c r="C47" s="51" t="n">
        <v>162</v>
      </c>
      <c r="D47" s="52" t="n">
        <v>42173</v>
      </c>
      <c r="E47" s="53" t="s">
        <v>220</v>
      </c>
      <c r="F47" s="53" t="s">
        <v>221</v>
      </c>
      <c r="G47" s="53" t="s">
        <v>222</v>
      </c>
      <c r="H47" s="53" t="s">
        <v>51</v>
      </c>
      <c r="I47" s="53" t="s">
        <v>223</v>
      </c>
      <c r="J47" s="51" t="n">
        <v>1999</v>
      </c>
      <c r="K47" s="53" t="s">
        <v>30</v>
      </c>
      <c r="L47" s="54" t="n">
        <v>1257.2896</v>
      </c>
    </row>
    <row r="48" customFormat="false" ht="61.8" hidden="false" customHeight="false" outlineLevel="0" collapsed="false">
      <c r="A48" s="51" t="s">
        <v>224</v>
      </c>
      <c r="B48" s="51" t="s">
        <v>17</v>
      </c>
      <c r="C48" s="51" t="n">
        <v>73</v>
      </c>
      <c r="D48" s="52" t="n">
        <v>42180</v>
      </c>
      <c r="E48" s="53" t="s">
        <v>137</v>
      </c>
      <c r="F48" s="53" t="s">
        <v>225</v>
      </c>
      <c r="G48" s="53" t="s">
        <v>226</v>
      </c>
      <c r="H48" s="53" t="s">
        <v>21</v>
      </c>
      <c r="I48" s="53" t="s">
        <v>227</v>
      </c>
      <c r="J48" s="51" t="n">
        <v>2004</v>
      </c>
      <c r="K48" s="53" t="s">
        <v>23</v>
      </c>
      <c r="L48" s="54" t="n">
        <v>37887.6512</v>
      </c>
    </row>
    <row r="49" customFormat="false" ht="31.95" hidden="false" customHeight="false" outlineLevel="0" collapsed="false">
      <c r="A49" s="51" t="s">
        <v>228</v>
      </c>
      <c r="B49" s="51" t="s">
        <v>17</v>
      </c>
      <c r="C49" s="51" t="n">
        <v>85</v>
      </c>
      <c r="D49" s="52" t="n">
        <v>42184</v>
      </c>
      <c r="E49" s="53" t="s">
        <v>229</v>
      </c>
      <c r="F49" s="53" t="s">
        <v>230</v>
      </c>
      <c r="G49" s="53" t="s">
        <v>102</v>
      </c>
      <c r="H49" s="53" t="s">
        <v>72</v>
      </c>
      <c r="I49" s="53" t="s">
        <v>231</v>
      </c>
      <c r="J49" s="51" t="n">
        <v>2003</v>
      </c>
      <c r="K49" s="53" t="s">
        <v>23</v>
      </c>
      <c r="L49" s="54" t="n">
        <v>504</v>
      </c>
    </row>
    <row r="50" customFormat="false" ht="46.9" hidden="false" customHeight="false" outlineLevel="0" collapsed="false">
      <c r="A50" s="51" t="s">
        <v>232</v>
      </c>
      <c r="B50" s="51" t="s">
        <v>17</v>
      </c>
      <c r="C50" s="51" t="n">
        <v>139</v>
      </c>
      <c r="D50" s="52" t="n">
        <v>42184</v>
      </c>
      <c r="E50" s="53" t="s">
        <v>233</v>
      </c>
      <c r="F50" s="53" t="s">
        <v>234</v>
      </c>
      <c r="G50" s="53" t="s">
        <v>235</v>
      </c>
      <c r="H50" s="53" t="s">
        <v>179</v>
      </c>
      <c r="I50" s="53" t="s">
        <v>236</v>
      </c>
      <c r="J50" s="51" t="n">
        <v>1998</v>
      </c>
      <c r="K50" s="53" t="s">
        <v>23</v>
      </c>
      <c r="L50" s="54" t="n">
        <v>23640.96</v>
      </c>
    </row>
    <row r="51" customFormat="false" ht="61.8" hidden="false" customHeight="false" outlineLevel="0" collapsed="false">
      <c r="A51" s="51" t="s">
        <v>237</v>
      </c>
      <c r="B51" s="51" t="s">
        <v>17</v>
      </c>
      <c r="C51" s="51" t="n">
        <v>204</v>
      </c>
      <c r="D51" s="52" t="n">
        <v>42191</v>
      </c>
      <c r="E51" s="53" t="s">
        <v>238</v>
      </c>
      <c r="F51" s="53" t="s">
        <v>239</v>
      </c>
      <c r="G51" s="53" t="s">
        <v>240</v>
      </c>
      <c r="H51" s="53" t="s">
        <v>78</v>
      </c>
      <c r="I51" s="53" t="s">
        <v>241</v>
      </c>
      <c r="J51" s="51" t="n">
        <v>2010</v>
      </c>
      <c r="K51" s="53" t="s">
        <v>23</v>
      </c>
      <c r="L51" s="54" t="n">
        <v>-13645.35</v>
      </c>
    </row>
    <row r="52" customFormat="false" ht="61.8" hidden="false" customHeight="false" outlineLevel="0" collapsed="false">
      <c r="A52" s="51" t="s">
        <v>242</v>
      </c>
      <c r="B52" s="51" t="s">
        <v>17</v>
      </c>
      <c r="C52" s="51" t="n">
        <v>100</v>
      </c>
      <c r="D52" s="52" t="n">
        <v>42200</v>
      </c>
      <c r="E52" s="53" t="s">
        <v>243</v>
      </c>
      <c r="F52" s="53" t="s">
        <v>244</v>
      </c>
      <c r="G52" s="53" t="s">
        <v>245</v>
      </c>
      <c r="H52" s="53" t="s">
        <v>51</v>
      </c>
      <c r="I52" s="53" t="s">
        <v>246</v>
      </c>
      <c r="J52" s="51" t="n">
        <v>2009</v>
      </c>
      <c r="K52" s="53" t="s">
        <v>23</v>
      </c>
      <c r="L52" s="54" t="n">
        <v>-11083.71</v>
      </c>
    </row>
    <row r="53" customFormat="false" ht="76.75" hidden="false" customHeight="false" outlineLevel="0" collapsed="false">
      <c r="A53" s="51" t="s">
        <v>247</v>
      </c>
      <c r="B53" s="51" t="s">
        <v>17</v>
      </c>
      <c r="C53" s="51" t="n">
        <v>19</v>
      </c>
      <c r="D53" s="52" t="n">
        <v>42216</v>
      </c>
      <c r="E53" s="53" t="s">
        <v>127</v>
      </c>
      <c r="F53" s="53" t="s">
        <v>248</v>
      </c>
      <c r="G53" s="53" t="s">
        <v>249</v>
      </c>
      <c r="H53" s="53" t="s">
        <v>51</v>
      </c>
      <c r="I53" s="53" t="s">
        <v>63</v>
      </c>
      <c r="J53" s="51" t="n">
        <v>2010</v>
      </c>
      <c r="K53" s="53" t="s">
        <v>23</v>
      </c>
      <c r="L53" s="54" t="n">
        <v>2494.6096</v>
      </c>
    </row>
    <row r="54" customFormat="false" ht="31.95" hidden="false" customHeight="false" outlineLevel="0" collapsed="false">
      <c r="A54" s="51" t="s">
        <v>250</v>
      </c>
      <c r="B54" s="51" t="s">
        <v>17</v>
      </c>
      <c r="C54" s="51" t="n">
        <v>126</v>
      </c>
      <c r="D54" s="52" t="n">
        <v>42220</v>
      </c>
      <c r="E54" s="53" t="s">
        <v>251</v>
      </c>
      <c r="F54" s="53" t="s">
        <v>252</v>
      </c>
      <c r="G54" s="53" t="s">
        <v>253</v>
      </c>
      <c r="H54" s="53" t="s">
        <v>35</v>
      </c>
      <c r="I54" s="53" t="s">
        <v>254</v>
      </c>
      <c r="J54" s="51" t="n">
        <v>2009</v>
      </c>
      <c r="K54" s="53" t="s">
        <v>23</v>
      </c>
      <c r="L54" s="54" t="n">
        <v>7297.0766</v>
      </c>
    </row>
    <row r="55" customFormat="false" ht="61.8" hidden="false" customHeight="false" outlineLevel="0" collapsed="false">
      <c r="A55" s="51" t="s">
        <v>255</v>
      </c>
      <c r="B55" s="51" t="s">
        <v>17</v>
      </c>
      <c r="C55" s="51" t="n">
        <v>28</v>
      </c>
      <c r="D55" s="52" t="n">
        <v>42226</v>
      </c>
      <c r="E55" s="53" t="s">
        <v>256</v>
      </c>
      <c r="F55" s="53" t="s">
        <v>257</v>
      </c>
      <c r="G55" s="53" t="s">
        <v>258</v>
      </c>
      <c r="H55" s="53" t="s">
        <v>21</v>
      </c>
      <c r="I55" s="53" t="s">
        <v>124</v>
      </c>
      <c r="J55" s="51" t="n">
        <v>2010</v>
      </c>
      <c r="K55" s="53" t="s">
        <v>23</v>
      </c>
      <c r="L55" s="54" t="n">
        <v>504</v>
      </c>
    </row>
    <row r="56" customFormat="false" ht="61.8" hidden="false" customHeight="false" outlineLevel="0" collapsed="false">
      <c r="A56" s="51" t="s">
        <v>259</v>
      </c>
      <c r="B56" s="51" t="s">
        <v>17</v>
      </c>
      <c r="C56" s="51" t="n">
        <v>1</v>
      </c>
      <c r="D56" s="52" t="n">
        <v>42226</v>
      </c>
      <c r="E56" s="53" t="s">
        <v>260</v>
      </c>
      <c r="F56" s="53" t="s">
        <v>261</v>
      </c>
      <c r="G56" s="53" t="s">
        <v>262</v>
      </c>
      <c r="H56" s="53" t="s">
        <v>21</v>
      </c>
      <c r="I56" s="53" t="s">
        <v>90</v>
      </c>
      <c r="J56" s="51" t="n">
        <v>2001</v>
      </c>
      <c r="K56" s="53" t="s">
        <v>23</v>
      </c>
      <c r="L56" s="54" t="n">
        <v>3343.2728</v>
      </c>
    </row>
    <row r="57" customFormat="false" ht="46.9" hidden="false" customHeight="false" outlineLevel="0" collapsed="false">
      <c r="A57" s="51" t="s">
        <v>263</v>
      </c>
      <c r="B57" s="51" t="s">
        <v>17</v>
      </c>
      <c r="C57" s="51" t="n">
        <v>281</v>
      </c>
      <c r="D57" s="52" t="n">
        <v>42240</v>
      </c>
      <c r="E57" s="53" t="s">
        <v>168</v>
      </c>
      <c r="F57" s="53" t="s">
        <v>264</v>
      </c>
      <c r="G57" s="53" t="s">
        <v>265</v>
      </c>
      <c r="H57" s="53" t="s">
        <v>35</v>
      </c>
      <c r="I57" s="53" t="s">
        <v>36</v>
      </c>
      <c r="J57" s="51" t="n">
        <v>2014</v>
      </c>
      <c r="K57" s="53" t="s">
        <v>23</v>
      </c>
      <c r="L57" s="54" t="n">
        <v>37756.1341</v>
      </c>
    </row>
    <row r="58" customFormat="false" ht="61.8" hidden="false" customHeight="false" outlineLevel="0" collapsed="false">
      <c r="A58" s="51" t="s">
        <v>266</v>
      </c>
      <c r="B58" s="51" t="s">
        <v>17</v>
      </c>
      <c r="C58" s="51" t="n">
        <v>280</v>
      </c>
      <c r="D58" s="52" t="n">
        <v>42241</v>
      </c>
      <c r="E58" s="53" t="s">
        <v>267</v>
      </c>
      <c r="F58" s="53" t="s">
        <v>268</v>
      </c>
      <c r="G58" s="53" t="s">
        <v>269</v>
      </c>
      <c r="H58" s="53" t="s">
        <v>35</v>
      </c>
      <c r="I58" s="53" t="s">
        <v>36</v>
      </c>
      <c r="J58" s="51" t="n">
        <v>2014</v>
      </c>
      <c r="K58" s="53" t="s">
        <v>23</v>
      </c>
      <c r="L58" s="54" t="n">
        <v>24075.2008</v>
      </c>
    </row>
    <row r="59" customFormat="false" ht="61.8" hidden="false" customHeight="false" outlineLevel="0" collapsed="false">
      <c r="A59" s="51" t="s">
        <v>270</v>
      </c>
      <c r="B59" s="51" t="s">
        <v>17</v>
      </c>
      <c r="C59" s="51" t="n">
        <v>44</v>
      </c>
      <c r="D59" s="52" t="n">
        <v>42247</v>
      </c>
      <c r="E59" s="53" t="s">
        <v>271</v>
      </c>
      <c r="F59" s="53" t="s">
        <v>272</v>
      </c>
      <c r="G59" s="53" t="s">
        <v>273</v>
      </c>
      <c r="H59" s="53" t="s">
        <v>51</v>
      </c>
      <c r="I59" s="53" t="s">
        <v>52</v>
      </c>
      <c r="J59" s="51" t="n">
        <v>2012</v>
      </c>
      <c r="K59" s="53" t="s">
        <v>23</v>
      </c>
      <c r="L59" s="54" t="n">
        <v>30418.0688</v>
      </c>
    </row>
    <row r="60" customFormat="false" ht="61.8" hidden="false" customHeight="false" outlineLevel="0" collapsed="false">
      <c r="A60" s="51" t="s">
        <v>274</v>
      </c>
      <c r="B60" s="51" t="s">
        <v>17</v>
      </c>
      <c r="C60" s="51" t="n">
        <v>224</v>
      </c>
      <c r="D60" s="52" t="n">
        <v>42251</v>
      </c>
      <c r="E60" s="53" t="s">
        <v>275</v>
      </c>
      <c r="F60" s="53" t="s">
        <v>276</v>
      </c>
      <c r="G60" s="53" t="s">
        <v>277</v>
      </c>
      <c r="H60" s="53" t="s">
        <v>278</v>
      </c>
      <c r="I60" s="53" t="s">
        <v>279</v>
      </c>
      <c r="J60" s="51" t="n">
        <v>2011</v>
      </c>
      <c r="K60" s="53" t="s">
        <v>23</v>
      </c>
      <c r="L60" s="54" t="n">
        <v>227798.94</v>
      </c>
    </row>
    <row r="61" customFormat="false" ht="76.75" hidden="false" customHeight="false" outlineLevel="0" collapsed="false">
      <c r="A61" s="51" t="s">
        <v>280</v>
      </c>
      <c r="B61" s="51" t="s">
        <v>17</v>
      </c>
      <c r="C61" s="51" t="n">
        <v>25</v>
      </c>
      <c r="D61" s="52" t="n">
        <v>42253</v>
      </c>
      <c r="E61" s="53" t="s">
        <v>281</v>
      </c>
      <c r="F61" s="53" t="s">
        <v>282</v>
      </c>
      <c r="G61" s="53" t="s">
        <v>283</v>
      </c>
      <c r="H61" s="53" t="s">
        <v>21</v>
      </c>
      <c r="I61" s="53" t="s">
        <v>124</v>
      </c>
      <c r="J61" s="51" t="n">
        <v>2010</v>
      </c>
      <c r="K61" s="53" t="s">
        <v>23</v>
      </c>
      <c r="L61" s="54" t="n">
        <v>504</v>
      </c>
    </row>
    <row r="62" customFormat="false" ht="76.75" hidden="false" customHeight="false" outlineLevel="0" collapsed="false">
      <c r="A62" s="51" t="s">
        <v>284</v>
      </c>
      <c r="B62" s="51" t="s">
        <v>17</v>
      </c>
      <c r="C62" s="51" t="n">
        <v>32</v>
      </c>
      <c r="D62" s="52" t="n">
        <v>42254</v>
      </c>
      <c r="E62" s="53" t="s">
        <v>285</v>
      </c>
      <c r="F62" s="53" t="s">
        <v>286</v>
      </c>
      <c r="G62" s="53" t="s">
        <v>287</v>
      </c>
      <c r="H62" s="53" t="s">
        <v>51</v>
      </c>
      <c r="I62" s="53" t="s">
        <v>63</v>
      </c>
      <c r="J62" s="51" t="n">
        <v>2010</v>
      </c>
      <c r="K62" s="53" t="s">
        <v>125</v>
      </c>
      <c r="L62" s="54" t="n">
        <v>504</v>
      </c>
    </row>
    <row r="63" customFormat="false" ht="76.75" hidden="false" customHeight="false" outlineLevel="0" collapsed="false">
      <c r="A63" s="51" t="s">
        <v>288</v>
      </c>
      <c r="B63" s="51" t="s">
        <v>17</v>
      </c>
      <c r="C63" s="51" t="n">
        <v>244</v>
      </c>
      <c r="D63" s="52" t="n">
        <v>42254</v>
      </c>
      <c r="E63" s="53" t="s">
        <v>289</v>
      </c>
      <c r="F63" s="53" t="s">
        <v>290</v>
      </c>
      <c r="G63" s="53" t="s">
        <v>291</v>
      </c>
      <c r="H63" s="53" t="s">
        <v>51</v>
      </c>
      <c r="I63" s="53" t="s">
        <v>246</v>
      </c>
      <c r="J63" s="51" t="n">
        <v>2007</v>
      </c>
      <c r="K63" s="53" t="s">
        <v>23</v>
      </c>
      <c r="L63" s="54" t="n">
        <v>504</v>
      </c>
    </row>
    <row r="64" customFormat="false" ht="61.8" hidden="false" customHeight="false" outlineLevel="0" collapsed="false">
      <c r="A64" s="51" t="s">
        <v>292</v>
      </c>
      <c r="B64" s="51" t="s">
        <v>17</v>
      </c>
      <c r="C64" s="51" t="n">
        <v>21</v>
      </c>
      <c r="D64" s="52" t="n">
        <v>42267</v>
      </c>
      <c r="E64" s="53" t="s">
        <v>192</v>
      </c>
      <c r="F64" s="53" t="s">
        <v>293</v>
      </c>
      <c r="G64" s="53" t="s">
        <v>294</v>
      </c>
      <c r="H64" s="53" t="s">
        <v>21</v>
      </c>
      <c r="I64" s="53" t="s">
        <v>124</v>
      </c>
      <c r="J64" s="51" t="n">
        <v>2010</v>
      </c>
      <c r="K64" s="53" t="s">
        <v>125</v>
      </c>
      <c r="L64" s="54" t="n">
        <v>504</v>
      </c>
    </row>
    <row r="65" customFormat="false" ht="76.75" hidden="false" customHeight="false" outlineLevel="0" collapsed="false">
      <c r="A65" s="51" t="s">
        <v>295</v>
      </c>
      <c r="B65" s="51" t="s">
        <v>17</v>
      </c>
      <c r="C65" s="51" t="n">
        <v>292</v>
      </c>
      <c r="D65" s="52" t="n">
        <v>42271</v>
      </c>
      <c r="E65" s="53" t="s">
        <v>296</v>
      </c>
      <c r="F65" s="53" t="s">
        <v>297</v>
      </c>
      <c r="G65" s="53" t="s">
        <v>298</v>
      </c>
      <c r="H65" s="53" t="s">
        <v>35</v>
      </c>
      <c r="I65" s="53" t="s">
        <v>36</v>
      </c>
      <c r="J65" s="51" t="n">
        <v>2014</v>
      </c>
      <c r="K65" s="53" t="s">
        <v>125</v>
      </c>
      <c r="L65" s="54" t="n">
        <v>504</v>
      </c>
    </row>
    <row r="66" customFormat="false" ht="61.8" hidden="false" customHeight="false" outlineLevel="0" collapsed="false">
      <c r="A66" s="51" t="s">
        <v>299</v>
      </c>
      <c r="B66" s="51" t="s">
        <v>17</v>
      </c>
      <c r="C66" s="51" t="n">
        <v>289</v>
      </c>
      <c r="D66" s="52" t="n">
        <v>42272</v>
      </c>
      <c r="E66" s="53" t="s">
        <v>300</v>
      </c>
      <c r="F66" s="53" t="s">
        <v>301</v>
      </c>
      <c r="G66" s="53" t="s">
        <v>190</v>
      </c>
      <c r="H66" s="53" t="s">
        <v>35</v>
      </c>
      <c r="I66" s="53" t="s">
        <v>36</v>
      </c>
      <c r="J66" s="51" t="n">
        <v>2014</v>
      </c>
      <c r="K66" s="53" t="s">
        <v>23</v>
      </c>
      <c r="L66" s="54" t="n">
        <v>504</v>
      </c>
    </row>
    <row r="67" customFormat="false" ht="61.8" hidden="false" customHeight="false" outlineLevel="0" collapsed="false">
      <c r="A67" s="51" t="s">
        <v>302</v>
      </c>
      <c r="B67" s="51" t="s">
        <v>17</v>
      </c>
      <c r="C67" s="51" t="n">
        <v>282</v>
      </c>
      <c r="D67" s="52" t="n">
        <v>42273</v>
      </c>
      <c r="E67" s="53" t="s">
        <v>303</v>
      </c>
      <c r="F67" s="53" t="s">
        <v>304</v>
      </c>
      <c r="G67" s="53" t="s">
        <v>305</v>
      </c>
      <c r="H67" s="53" t="s">
        <v>35</v>
      </c>
      <c r="I67" s="53" t="s">
        <v>36</v>
      </c>
      <c r="J67" s="51" t="n">
        <v>2014</v>
      </c>
      <c r="K67" s="53" t="s">
        <v>23</v>
      </c>
      <c r="L67" s="54" t="n">
        <v>15545.6683</v>
      </c>
    </row>
    <row r="68" customFormat="false" ht="46.9" hidden="false" customHeight="false" outlineLevel="0" collapsed="false">
      <c r="A68" s="51" t="s">
        <v>306</v>
      </c>
      <c r="B68" s="51" t="s">
        <v>17</v>
      </c>
      <c r="C68" s="51" t="n">
        <v>68</v>
      </c>
      <c r="D68" s="52" t="n">
        <v>42289</v>
      </c>
      <c r="E68" s="53" t="s">
        <v>307</v>
      </c>
      <c r="F68" s="53" t="s">
        <v>308</v>
      </c>
      <c r="G68" s="53" t="s">
        <v>309</v>
      </c>
      <c r="H68" s="53" t="s">
        <v>78</v>
      </c>
      <c r="I68" s="53" t="s">
        <v>107</v>
      </c>
      <c r="J68" s="51" t="n">
        <v>2012</v>
      </c>
      <c r="K68" s="53" t="s">
        <v>23</v>
      </c>
      <c r="L68" s="54" t="n">
        <v>36162.5376</v>
      </c>
    </row>
    <row r="69" customFormat="false" ht="46.9" hidden="false" customHeight="false" outlineLevel="0" collapsed="false">
      <c r="A69" s="51" t="s">
        <v>310</v>
      </c>
      <c r="B69" s="51" t="s">
        <v>17</v>
      </c>
      <c r="C69" s="51" t="n">
        <v>193</v>
      </c>
      <c r="D69" s="52" t="n">
        <v>42292</v>
      </c>
      <c r="E69" s="53" t="s">
        <v>311</v>
      </c>
      <c r="F69" s="53" t="s">
        <v>312</v>
      </c>
      <c r="G69" s="53" t="s">
        <v>313</v>
      </c>
      <c r="H69" s="53" t="s">
        <v>57</v>
      </c>
      <c r="I69" s="53" t="s">
        <v>213</v>
      </c>
      <c r="J69" s="51" t="n">
        <v>2008</v>
      </c>
      <c r="K69" s="53" t="s">
        <v>23</v>
      </c>
      <c r="L69" s="54" t="n">
        <v>2050.5447</v>
      </c>
    </row>
    <row r="70" customFormat="false" ht="76.75" hidden="false" customHeight="false" outlineLevel="0" collapsed="false">
      <c r="A70" s="51" t="s">
        <v>314</v>
      </c>
      <c r="B70" s="51" t="s">
        <v>17</v>
      </c>
      <c r="C70" s="51" t="n">
        <v>32</v>
      </c>
      <c r="D70" s="52" t="n">
        <v>42300</v>
      </c>
      <c r="E70" s="53" t="s">
        <v>315</v>
      </c>
      <c r="F70" s="53" t="s">
        <v>316</v>
      </c>
      <c r="G70" s="53" t="s">
        <v>317</v>
      </c>
      <c r="H70" s="53" t="s">
        <v>51</v>
      </c>
      <c r="I70" s="53" t="s">
        <v>63</v>
      </c>
      <c r="J70" s="51" t="n">
        <v>2010</v>
      </c>
      <c r="K70" s="53" t="s">
        <v>318</v>
      </c>
      <c r="L70" s="54" t="n">
        <v>233944.7936</v>
      </c>
    </row>
    <row r="71" customFormat="false" ht="31.95" hidden="false" customHeight="false" outlineLevel="0" collapsed="false">
      <c r="A71" s="51" t="s">
        <v>319</v>
      </c>
      <c r="B71" s="51" t="s">
        <v>17</v>
      </c>
      <c r="C71" s="51" t="n">
        <v>271</v>
      </c>
      <c r="D71" s="52" t="n">
        <v>42311</v>
      </c>
      <c r="E71" s="53" t="s">
        <v>320</v>
      </c>
      <c r="F71" s="53"/>
      <c r="G71" s="53" t="s">
        <v>321</v>
      </c>
      <c r="H71" s="53" t="s">
        <v>35</v>
      </c>
      <c r="I71" s="53" t="s">
        <v>322</v>
      </c>
      <c r="J71" s="51" t="n">
        <v>2014</v>
      </c>
      <c r="K71" s="53" t="s">
        <v>23</v>
      </c>
      <c r="L71" s="54" t="n">
        <v>-9225.035</v>
      </c>
    </row>
    <row r="72" customFormat="false" ht="46.9" hidden="false" customHeight="false" outlineLevel="0" collapsed="false">
      <c r="A72" s="51" t="s">
        <v>323</v>
      </c>
      <c r="B72" s="51" t="s">
        <v>17</v>
      </c>
      <c r="C72" s="51" t="n">
        <v>281</v>
      </c>
      <c r="D72" s="52" t="n">
        <v>42313</v>
      </c>
      <c r="E72" s="53" t="s">
        <v>324</v>
      </c>
      <c r="F72" s="53"/>
      <c r="G72" s="53" t="s">
        <v>325</v>
      </c>
      <c r="H72" s="53" t="s">
        <v>35</v>
      </c>
      <c r="I72" s="53" t="s">
        <v>36</v>
      </c>
      <c r="J72" s="51" t="n">
        <v>2014</v>
      </c>
      <c r="K72" s="53" t="s">
        <v>125</v>
      </c>
      <c r="L72" s="54" t="n">
        <v>504</v>
      </c>
    </row>
    <row r="73" customFormat="false" ht="61.8" hidden="false" customHeight="false" outlineLevel="0" collapsed="false">
      <c r="A73" s="51" t="s">
        <v>326</v>
      </c>
      <c r="B73" s="51" t="s">
        <v>17</v>
      </c>
      <c r="C73" s="51" t="n">
        <v>14</v>
      </c>
      <c r="D73" s="52" t="n">
        <v>42319</v>
      </c>
      <c r="E73" s="53" t="s">
        <v>327</v>
      </c>
      <c r="F73" s="53" t="s">
        <v>328</v>
      </c>
      <c r="G73" s="53" t="s">
        <v>329</v>
      </c>
      <c r="H73" s="53" t="s">
        <v>21</v>
      </c>
      <c r="I73" s="53" t="s">
        <v>330</v>
      </c>
      <c r="J73" s="51" t="n">
        <v>2008</v>
      </c>
      <c r="K73" s="53" t="s">
        <v>23</v>
      </c>
      <c r="L73" s="54" t="n">
        <v>0</v>
      </c>
    </row>
    <row r="74" customFormat="false" ht="61.8" hidden="false" customHeight="false" outlineLevel="0" collapsed="false">
      <c r="A74" s="51" t="s">
        <v>331</v>
      </c>
      <c r="B74" s="51" t="s">
        <v>17</v>
      </c>
      <c r="C74" s="51" t="n">
        <v>292</v>
      </c>
      <c r="D74" s="52" t="n">
        <v>42321</v>
      </c>
      <c r="E74" s="53" t="s">
        <v>332</v>
      </c>
      <c r="F74" s="53" t="s">
        <v>333</v>
      </c>
      <c r="G74" s="53" t="s">
        <v>334</v>
      </c>
      <c r="H74" s="53" t="s">
        <v>35</v>
      </c>
      <c r="I74" s="53" t="s">
        <v>36</v>
      </c>
      <c r="J74" s="51" t="n">
        <v>2014</v>
      </c>
      <c r="K74" s="53" t="s">
        <v>108</v>
      </c>
      <c r="L74" s="54" t="n">
        <v>0</v>
      </c>
    </row>
    <row r="75" customFormat="false" ht="61.8" hidden="false" customHeight="false" outlineLevel="0" collapsed="false">
      <c r="A75" s="51" t="s">
        <v>335</v>
      </c>
      <c r="B75" s="51" t="s">
        <v>17</v>
      </c>
      <c r="C75" s="51" t="n">
        <v>281</v>
      </c>
      <c r="D75" s="52" t="n">
        <v>42323</v>
      </c>
      <c r="E75" s="53" t="s">
        <v>127</v>
      </c>
      <c r="F75" s="53" t="s">
        <v>336</v>
      </c>
      <c r="G75" s="53" t="s">
        <v>337</v>
      </c>
      <c r="H75" s="53" t="s">
        <v>35</v>
      </c>
      <c r="I75" s="53" t="s">
        <v>36</v>
      </c>
      <c r="J75" s="51" t="n">
        <v>2014</v>
      </c>
      <c r="K75" s="53" t="s">
        <v>23</v>
      </c>
      <c r="L75" s="54" t="n">
        <v>38549.2128</v>
      </c>
    </row>
    <row r="76" customFormat="false" ht="46.9" hidden="false" customHeight="false" outlineLevel="0" collapsed="false">
      <c r="A76" s="51" t="s">
        <v>338</v>
      </c>
      <c r="B76" s="51" t="s">
        <v>17</v>
      </c>
      <c r="C76" s="51" t="n">
        <v>25</v>
      </c>
      <c r="D76" s="52" t="n">
        <v>42328</v>
      </c>
      <c r="E76" s="53" t="s">
        <v>339</v>
      </c>
      <c r="F76" s="53" t="s">
        <v>340</v>
      </c>
      <c r="G76" s="53" t="s">
        <v>341</v>
      </c>
      <c r="H76" s="53" t="s">
        <v>21</v>
      </c>
      <c r="I76" s="53" t="s">
        <v>124</v>
      </c>
      <c r="J76" s="51" t="n">
        <v>2010</v>
      </c>
      <c r="K76" s="53" t="s">
        <v>30</v>
      </c>
      <c r="L76" s="54" t="n">
        <v>1612.8</v>
      </c>
    </row>
    <row r="77" customFormat="false" ht="61.8" hidden="false" customHeight="false" outlineLevel="0" collapsed="false">
      <c r="A77" s="51" t="s">
        <v>342</v>
      </c>
      <c r="B77" s="51" t="s">
        <v>17</v>
      </c>
      <c r="C77" s="51" t="n">
        <v>289</v>
      </c>
      <c r="D77" s="52" t="n">
        <v>42331</v>
      </c>
      <c r="E77" s="53" t="s">
        <v>343</v>
      </c>
      <c r="F77" s="53" t="s">
        <v>344</v>
      </c>
      <c r="G77" s="53" t="s">
        <v>298</v>
      </c>
      <c r="H77" s="53" t="s">
        <v>35</v>
      </c>
      <c r="I77" s="53" t="s">
        <v>36</v>
      </c>
      <c r="J77" s="51" t="n">
        <v>2014</v>
      </c>
      <c r="K77" s="53" t="s">
        <v>23</v>
      </c>
      <c r="L77" s="54" t="n">
        <v>1110.7897</v>
      </c>
    </row>
    <row r="78" customFormat="false" ht="46.9" hidden="false" customHeight="false" outlineLevel="0" collapsed="false">
      <c r="A78" s="51" t="s">
        <v>345</v>
      </c>
      <c r="B78" s="51" t="s">
        <v>17</v>
      </c>
      <c r="C78" s="51" t="n">
        <v>283</v>
      </c>
      <c r="D78" s="52" t="n">
        <v>42333</v>
      </c>
      <c r="E78" s="53" t="s">
        <v>346</v>
      </c>
      <c r="F78" s="53" t="s">
        <v>347</v>
      </c>
      <c r="G78" s="53" t="s">
        <v>348</v>
      </c>
      <c r="H78" s="53" t="s">
        <v>35</v>
      </c>
      <c r="I78" s="53" t="s">
        <v>36</v>
      </c>
      <c r="J78" s="51" t="n">
        <v>2014</v>
      </c>
      <c r="K78" s="53" t="s">
        <v>23</v>
      </c>
      <c r="L78" s="54" t="n">
        <v>20115.3792</v>
      </c>
    </row>
    <row r="79" customFormat="false" ht="46.9" hidden="false" customHeight="false" outlineLevel="0" collapsed="false">
      <c r="A79" s="51" t="s">
        <v>349</v>
      </c>
      <c r="B79" s="51" t="s">
        <v>17</v>
      </c>
      <c r="C79" s="51" t="n">
        <v>291</v>
      </c>
      <c r="D79" s="52" t="n">
        <v>42354</v>
      </c>
      <c r="E79" s="53" t="s">
        <v>350</v>
      </c>
      <c r="F79" s="53" t="s">
        <v>351</v>
      </c>
      <c r="G79" s="53" t="s">
        <v>352</v>
      </c>
      <c r="H79" s="53" t="s">
        <v>35</v>
      </c>
      <c r="I79" s="53" t="s">
        <v>36</v>
      </c>
      <c r="J79" s="51" t="n">
        <v>2014</v>
      </c>
      <c r="K79" s="53" t="s">
        <v>125</v>
      </c>
      <c r="L79" s="54" t="n">
        <v>16800</v>
      </c>
    </row>
    <row r="80" customFormat="false" ht="46.9" hidden="false" customHeight="false" outlineLevel="0" collapsed="false">
      <c r="A80" s="51" t="s">
        <v>353</v>
      </c>
      <c r="B80" s="51" t="s">
        <v>17</v>
      </c>
      <c r="C80" s="51" t="n">
        <v>96</v>
      </c>
      <c r="D80" s="52" t="n">
        <v>42357</v>
      </c>
      <c r="E80" s="53" t="s">
        <v>354</v>
      </c>
      <c r="F80" s="53" t="s">
        <v>355</v>
      </c>
      <c r="G80" s="53" t="s">
        <v>212</v>
      </c>
      <c r="H80" s="53" t="s">
        <v>57</v>
      </c>
      <c r="I80" s="53" t="s">
        <v>213</v>
      </c>
      <c r="J80" s="51" t="n">
        <v>2010</v>
      </c>
      <c r="K80" s="53" t="s">
        <v>23</v>
      </c>
      <c r="L80" s="54" t="n">
        <v>17536.96</v>
      </c>
    </row>
    <row r="81" customFormat="false" ht="46.9" hidden="false" customHeight="false" outlineLevel="0" collapsed="false">
      <c r="A81" s="51" t="s">
        <v>356</v>
      </c>
      <c r="B81" s="51" t="s">
        <v>17</v>
      </c>
      <c r="C81" s="51" t="n">
        <v>192</v>
      </c>
      <c r="D81" s="52" t="n">
        <v>42368</v>
      </c>
      <c r="E81" s="53" t="s">
        <v>357</v>
      </c>
      <c r="F81" s="53" t="s">
        <v>358</v>
      </c>
      <c r="G81" s="53" t="s">
        <v>359</v>
      </c>
      <c r="H81" s="53" t="s">
        <v>57</v>
      </c>
      <c r="I81" s="53" t="s">
        <v>58</v>
      </c>
      <c r="J81" s="51" t="n">
        <v>2007</v>
      </c>
      <c r="K81" s="53" t="s">
        <v>23</v>
      </c>
      <c r="L81" s="54" t="n">
        <v>0</v>
      </c>
    </row>
    <row r="82" customFormat="false" ht="61.8" hidden="false" customHeight="false" outlineLevel="0" collapsed="false">
      <c r="A82" s="51" t="s">
        <v>360</v>
      </c>
      <c r="B82" s="51" t="s">
        <v>17</v>
      </c>
      <c r="C82" s="51" t="n">
        <v>306</v>
      </c>
      <c r="D82" s="52" t="n">
        <v>42370</v>
      </c>
      <c r="E82" s="53" t="s">
        <v>361</v>
      </c>
      <c r="F82" s="53" t="s">
        <v>362</v>
      </c>
      <c r="G82" s="53" t="s">
        <v>363</v>
      </c>
      <c r="H82" s="53" t="s">
        <v>84</v>
      </c>
      <c r="I82" s="53" t="s">
        <v>364</v>
      </c>
      <c r="J82" s="51" t="n">
        <v>2015</v>
      </c>
      <c r="K82" s="53" t="s">
        <v>318</v>
      </c>
      <c r="L82" s="54" t="n">
        <v>690144</v>
      </c>
    </row>
    <row r="83" customFormat="false" ht="61.8" hidden="false" customHeight="false" outlineLevel="0" collapsed="false">
      <c r="A83" s="51" t="s">
        <v>365</v>
      </c>
      <c r="B83" s="51" t="s">
        <v>17</v>
      </c>
      <c r="C83" s="51" t="n">
        <v>282</v>
      </c>
      <c r="D83" s="52" t="n">
        <v>42381</v>
      </c>
      <c r="E83" s="53" t="s">
        <v>366</v>
      </c>
      <c r="F83" s="53" t="s">
        <v>367</v>
      </c>
      <c r="G83" s="53" t="s">
        <v>368</v>
      </c>
      <c r="H83" s="53" t="s">
        <v>35</v>
      </c>
      <c r="I83" s="53" t="s">
        <v>36</v>
      </c>
      <c r="J83" s="51" t="n">
        <v>2014</v>
      </c>
      <c r="K83" s="53" t="s">
        <v>23</v>
      </c>
      <c r="L83" s="54" t="n">
        <v>24144.7819</v>
      </c>
    </row>
    <row r="84" customFormat="false" ht="106.6" hidden="false" customHeight="false" outlineLevel="0" collapsed="false">
      <c r="A84" s="51" t="s">
        <v>369</v>
      </c>
      <c r="B84" s="51" t="s">
        <v>17</v>
      </c>
      <c r="C84" s="51" t="n">
        <v>270</v>
      </c>
      <c r="D84" s="52" t="n">
        <v>42256</v>
      </c>
      <c r="E84" s="53" t="s">
        <v>370</v>
      </c>
      <c r="F84" s="53" t="s">
        <v>371</v>
      </c>
      <c r="G84" s="53" t="s">
        <v>372</v>
      </c>
      <c r="H84" s="53" t="s">
        <v>195</v>
      </c>
      <c r="I84" s="53" t="s">
        <v>373</v>
      </c>
      <c r="J84" s="51" t="n">
        <v>2015</v>
      </c>
      <c r="K84" s="53" t="s">
        <v>374</v>
      </c>
      <c r="L84" s="54" t="n">
        <v>110577.6</v>
      </c>
    </row>
    <row r="85" customFormat="false" ht="46.9" hidden="false" customHeight="false" outlineLevel="0" collapsed="false">
      <c r="A85" s="51" t="s">
        <v>375</v>
      </c>
      <c r="B85" s="51" t="s">
        <v>17</v>
      </c>
      <c r="C85" s="51" t="n">
        <v>135</v>
      </c>
      <c r="D85" s="52" t="n">
        <v>42388</v>
      </c>
      <c r="E85" s="53" t="s">
        <v>376</v>
      </c>
      <c r="F85" s="53" t="s">
        <v>377</v>
      </c>
      <c r="G85" s="53" t="s">
        <v>378</v>
      </c>
      <c r="H85" s="53" t="s">
        <v>78</v>
      </c>
      <c r="I85" s="53" t="s">
        <v>79</v>
      </c>
      <c r="J85" s="51" t="n">
        <v>1999</v>
      </c>
      <c r="K85" s="53" t="s">
        <v>374</v>
      </c>
      <c r="L85" s="54" t="n">
        <v>5040</v>
      </c>
    </row>
  </sheetData>
  <mergeCells count="1">
    <mergeCell ref="A1:L4"/>
  </mergeCells>
  <printOptions headings="false" gridLines="false" gridLinesSet="true" horizontalCentered="true" verticalCentered="false"/>
  <pageMargins left="0.118055555555556" right="0.118055555555556" top="0.118055555555556" bottom="0.118055555555556" header="0.511805555555555" footer="0.118055555555556"/>
  <pageSetup paperSize="1"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&amp;CPage &amp;P of &amp;N</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Y13"/>
  <sheetViews>
    <sheetView windowProtection="false" showFormulas="false" showGridLines="true" showRowColHeaders="true" showZeros="true" rightToLeft="false" tabSelected="false" showOutlineSymbols="true" defaultGridColor="true" view="normal" topLeftCell="Q1" colorId="64" zoomScale="100" zoomScaleNormal="100" zoomScalePageLayoutView="100" workbookViewId="0">
      <selection pane="topLeft" activeCell="W2" activeCellId="0" sqref="W2"/>
    </sheetView>
  </sheetViews>
  <sheetFormatPr defaultRowHeight="15"/>
  <cols>
    <col collapsed="false" hidden="false" max="19" min="1" style="0" width="9.04591836734694"/>
    <col collapsed="false" hidden="false" max="21" min="20" style="0" width="10.530612244898"/>
    <col collapsed="false" hidden="false" max="1025" min="22" style="0" width="9.04591836734694"/>
  </cols>
  <sheetData>
    <row r="1" customFormat="false" ht="15" hidden="false" customHeight="false" outlineLevel="0" collapsed="false">
      <c r="A1" s="20" t="s">
        <v>379</v>
      </c>
      <c r="B1" s="20" t="s">
        <v>380</v>
      </c>
      <c r="C1" s="20" t="s">
        <v>381</v>
      </c>
      <c r="D1" s="20"/>
      <c r="E1" s="20"/>
      <c r="F1" s="20" t="s">
        <v>382</v>
      </c>
      <c r="G1" s="20" t="s">
        <v>383</v>
      </c>
      <c r="H1" s="20" t="s">
        <v>384</v>
      </c>
      <c r="I1" s="20" t="s">
        <v>385</v>
      </c>
      <c r="J1" s="20" t="s">
        <v>386</v>
      </c>
      <c r="K1" s="20" t="s">
        <v>387</v>
      </c>
      <c r="M1" s="0" t="s">
        <v>388</v>
      </c>
      <c r="N1" s="0" t="s">
        <v>389</v>
      </c>
      <c r="P1" s="0" t="s">
        <v>390</v>
      </c>
      <c r="Q1" s="0" t="s">
        <v>391</v>
      </c>
      <c r="R1" s="0" t="s">
        <v>392</v>
      </c>
      <c r="S1" s="0" t="s">
        <v>393</v>
      </c>
      <c r="T1" s="0" t="s">
        <v>394</v>
      </c>
      <c r="U1" s="0" t="s">
        <v>395</v>
      </c>
      <c r="V1" s="0" t="s">
        <v>382</v>
      </c>
      <c r="W1" s="0" t="s">
        <v>396</v>
      </c>
      <c r="X1" s="0" t="s">
        <v>397</v>
      </c>
      <c r="Y1" s="0" t="s">
        <v>398</v>
      </c>
    </row>
    <row r="2" customFormat="false" ht="15" hidden="false" customHeight="false" outlineLevel="0" collapsed="false">
      <c r="A2" s="20" t="s">
        <v>399</v>
      </c>
      <c r="B2" s="20" t="n">
        <v>2</v>
      </c>
      <c r="C2" s="55" t="n">
        <v>4.6608</v>
      </c>
      <c r="D2" s="20"/>
      <c r="E2" s="20"/>
      <c r="F2" s="20" t="s">
        <v>23</v>
      </c>
      <c r="G2" s="20" t="n">
        <v>53</v>
      </c>
      <c r="H2" s="20" t="s">
        <v>400</v>
      </c>
      <c r="I2" s="20"/>
      <c r="J2" s="20" t="s">
        <v>401</v>
      </c>
      <c r="K2" s="20" t="n">
        <v>80</v>
      </c>
      <c r="M2" s="0" t="s">
        <v>402</v>
      </c>
      <c r="N2" s="0" t="n">
        <v>0.72</v>
      </c>
      <c r="P2" s="0" t="s">
        <v>403</v>
      </c>
      <c r="Q2" s="0" t="n">
        <v>78</v>
      </c>
      <c r="R2" s="0" t="s">
        <v>404</v>
      </c>
      <c r="S2" s="0" t="s">
        <v>405</v>
      </c>
      <c r="T2" s="0" t="s">
        <v>406</v>
      </c>
      <c r="U2" s="0" t="s">
        <v>407</v>
      </c>
      <c r="V2" s="0" t="s">
        <v>318</v>
      </c>
      <c r="W2" s="56" t="n">
        <v>924.0888</v>
      </c>
      <c r="X2" s="0" t="s">
        <v>408</v>
      </c>
      <c r="Y2" s="0" t="s">
        <v>409</v>
      </c>
    </row>
    <row r="3" customFormat="false" ht="15" hidden="false" customHeight="false" outlineLevel="0" collapsed="false">
      <c r="A3" s="20" t="s">
        <v>410</v>
      </c>
      <c r="B3" s="20" t="n">
        <v>14</v>
      </c>
      <c r="C3" s="55" t="n">
        <v>4.373</v>
      </c>
      <c r="D3" s="20"/>
      <c r="E3" s="20"/>
      <c r="F3" s="20" t="s">
        <v>125</v>
      </c>
      <c r="G3" s="20" t="n">
        <v>11</v>
      </c>
      <c r="H3" s="20" t="s">
        <v>400</v>
      </c>
      <c r="I3" s="20"/>
      <c r="J3" s="20"/>
      <c r="K3" s="20"/>
      <c r="M3" s="0" t="s">
        <v>411</v>
      </c>
      <c r="N3" s="0" t="n">
        <v>0.13</v>
      </c>
      <c r="V3" s="0" t="s">
        <v>23</v>
      </c>
      <c r="W3" s="56" t="n">
        <v>609.608</v>
      </c>
    </row>
    <row r="4" customFormat="false" ht="15" hidden="false" customHeight="false" outlineLevel="0" collapsed="false">
      <c r="A4" s="20" t="s">
        <v>412</v>
      </c>
      <c r="B4" s="20" t="n">
        <v>6</v>
      </c>
      <c r="C4" s="55" t="n">
        <v>156.8495</v>
      </c>
      <c r="D4" s="20"/>
      <c r="E4" s="20"/>
      <c r="F4" s="20" t="s">
        <v>30</v>
      </c>
      <c r="G4" s="20" t="n">
        <v>8</v>
      </c>
      <c r="H4" s="20" t="s">
        <v>400</v>
      </c>
      <c r="I4" s="20"/>
      <c r="J4" s="20"/>
      <c r="K4" s="20"/>
      <c r="M4" s="0" t="s">
        <v>413</v>
      </c>
      <c r="N4" s="0" t="n">
        <v>0.15</v>
      </c>
      <c r="V4" s="0" t="s">
        <v>125</v>
      </c>
      <c r="W4" s="56" t="n">
        <v>264.4773</v>
      </c>
    </row>
    <row r="5" customFormat="false" ht="15" hidden="false" customHeight="false" outlineLevel="0" collapsed="false">
      <c r="A5" s="20" t="s">
        <v>414</v>
      </c>
      <c r="B5" s="20" t="n">
        <v>11</v>
      </c>
      <c r="C5" s="55" t="n">
        <v>46.9235</v>
      </c>
      <c r="D5" s="20"/>
      <c r="E5" s="20"/>
      <c r="F5" s="20" t="s">
        <v>108</v>
      </c>
      <c r="G5" s="20" t="n">
        <v>3</v>
      </c>
      <c r="H5" s="20" t="s">
        <v>400</v>
      </c>
      <c r="I5" s="20"/>
      <c r="J5" s="20"/>
      <c r="K5" s="20"/>
      <c r="V5" s="0" t="s">
        <v>374</v>
      </c>
      <c r="W5" s="56" t="n">
        <v>115.6176</v>
      </c>
    </row>
    <row r="6" customFormat="false" ht="15" hidden="false" customHeight="false" outlineLevel="0" collapsed="false">
      <c r="A6" s="20" t="s">
        <v>415</v>
      </c>
      <c r="B6" s="20" t="n">
        <v>11</v>
      </c>
      <c r="C6" s="55" t="n">
        <v>165.483</v>
      </c>
      <c r="D6" s="20"/>
      <c r="E6" s="20"/>
      <c r="F6" s="20" t="s">
        <v>318</v>
      </c>
      <c r="G6" s="20" t="n">
        <v>2</v>
      </c>
      <c r="H6" s="20" t="s">
        <v>400</v>
      </c>
      <c r="I6" s="20"/>
      <c r="J6" s="20"/>
      <c r="K6" s="20"/>
      <c r="V6" s="0" t="s">
        <v>30</v>
      </c>
      <c r="W6" s="56" t="n">
        <v>15.8402</v>
      </c>
    </row>
    <row r="7" customFormat="false" ht="15" hidden="false" customHeight="false" outlineLevel="0" collapsed="false">
      <c r="A7" s="20" t="s">
        <v>416</v>
      </c>
      <c r="B7" s="20" t="n">
        <v>3</v>
      </c>
      <c r="C7" s="55" t="n">
        <v>-22.2344</v>
      </c>
      <c r="D7" s="20"/>
      <c r="E7" s="20"/>
      <c r="F7" s="20" t="s">
        <v>374</v>
      </c>
      <c r="G7" s="20" t="n">
        <v>2</v>
      </c>
      <c r="H7" s="20" t="s">
        <v>400</v>
      </c>
      <c r="I7" s="20"/>
      <c r="J7" s="20"/>
      <c r="K7" s="20"/>
      <c r="V7" s="0" t="s">
        <v>108</v>
      </c>
      <c r="W7" s="56" t="n">
        <v>1.008</v>
      </c>
    </row>
    <row r="8" customFormat="false" ht="15" hidden="false" customHeight="false" outlineLevel="0" collapsed="false">
      <c r="A8" s="20" t="s">
        <v>417</v>
      </c>
      <c r="B8" s="20" t="n">
        <v>7</v>
      </c>
      <c r="C8" s="55" t="n">
        <v>139.6515</v>
      </c>
      <c r="D8" s="20"/>
      <c r="E8" s="20"/>
      <c r="F8" s="20" t="s">
        <v>181</v>
      </c>
      <c r="G8" s="20" t="n">
        <v>1</v>
      </c>
      <c r="H8" s="20" t="s">
        <v>400</v>
      </c>
      <c r="I8" s="20"/>
      <c r="J8" s="20"/>
      <c r="K8" s="20"/>
      <c r="V8" s="0" t="s">
        <v>181</v>
      </c>
      <c r="W8" s="56" t="n">
        <v>0.504</v>
      </c>
    </row>
    <row r="9" customFormat="false" ht="15" hidden="false" customHeight="false" outlineLevel="0" collapsed="false">
      <c r="A9" s="20" t="s">
        <v>418</v>
      </c>
      <c r="B9" s="20" t="n">
        <v>9</v>
      </c>
      <c r="C9" s="55" t="n">
        <v>356.9462</v>
      </c>
      <c r="D9" s="20"/>
      <c r="E9" s="20"/>
      <c r="F9" s="20"/>
      <c r="G9" s="20"/>
      <c r="H9" s="20"/>
      <c r="I9" s="20"/>
      <c r="J9" s="20"/>
      <c r="K9" s="20"/>
      <c r="W9" s="56"/>
    </row>
    <row r="10" customFormat="false" ht="15" hidden="false" customHeight="false" outlineLevel="0" collapsed="false">
      <c r="A10" s="20" t="s">
        <v>419</v>
      </c>
      <c r="B10" s="20" t="n">
        <v>3</v>
      </c>
      <c r="C10" s="55" t="n">
        <v>272.1579</v>
      </c>
      <c r="D10" s="20"/>
      <c r="E10" s="20"/>
      <c r="F10" s="20"/>
      <c r="G10" s="20"/>
      <c r="H10" s="20"/>
      <c r="I10" s="20"/>
      <c r="J10" s="20"/>
      <c r="K10" s="20"/>
      <c r="W10" s="56"/>
    </row>
    <row r="11" customFormat="false" ht="15" hidden="false" customHeight="false" outlineLevel="0" collapsed="false">
      <c r="A11" s="20" t="s">
        <v>420</v>
      </c>
      <c r="B11" s="20" t="n">
        <v>8</v>
      </c>
      <c r="C11" s="55" t="n">
        <v>52.6672</v>
      </c>
      <c r="D11" s="20"/>
      <c r="E11" s="20"/>
      <c r="F11" s="20"/>
      <c r="G11" s="20"/>
      <c r="H11" s="20"/>
      <c r="I11" s="20"/>
      <c r="J11" s="20"/>
      <c r="K11" s="20"/>
      <c r="W11" s="56"/>
    </row>
    <row r="12" customFormat="false" ht="15" hidden="false" customHeight="false" outlineLevel="0" collapsed="false">
      <c r="A12" s="20" t="s">
        <v>421</v>
      </c>
      <c r="B12" s="20" t="n">
        <v>3</v>
      </c>
      <c r="C12" s="55" t="n">
        <v>34.337</v>
      </c>
      <c r="D12" s="20"/>
      <c r="E12" s="20"/>
      <c r="F12" s="20"/>
      <c r="G12" s="20"/>
      <c r="H12" s="20"/>
      <c r="I12" s="20"/>
      <c r="J12" s="20"/>
      <c r="K12" s="20"/>
      <c r="W12" s="56"/>
    </row>
    <row r="13" customFormat="false" ht="15" hidden="false" customHeight="false" outlineLevel="0" collapsed="false">
      <c r="A13" s="20" t="s">
        <v>422</v>
      </c>
      <c r="B13" s="20" t="n">
        <v>3</v>
      </c>
      <c r="C13" s="55" t="n">
        <v>719.3288</v>
      </c>
      <c r="D13" s="20"/>
      <c r="E13" s="20"/>
      <c r="F13" s="20"/>
      <c r="G13" s="20"/>
      <c r="H13" s="20"/>
      <c r="I13" s="20"/>
      <c r="J13" s="20"/>
      <c r="K13" s="20"/>
      <c r="W13" s="56"/>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3</TotalTime>
  <Application>LibreOffice/5.0.4.2$Windows_X86_64 LibreOffice_project/2b9802c1994aa0b7dc6079e128979269cf95bc78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2013-05-03T10:01:42Z</dcterms:created>
  <dc:creator>Carlos Edgardo Rodriguez Cortez</dc:creator>
  <dc:language>es-MX</dc:language>
  <cp:lastPrinted>2013-05-17T09:28:17Z</cp:lastPrinted>
  <dcterms:modified xsi:type="dcterms:W3CDTF">2016-02-09T16:09:57Z</dcterms:modified>
  <cp:revision>2</cp:revision>
</cp:coreProperties>
</file>