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160" windowHeight="8010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D41" i="1" l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C41" i="1"/>
</calcChain>
</file>

<file path=xl/sharedStrings.xml><?xml version="1.0" encoding="utf-8"?>
<sst xmlns="http://schemas.openxmlformats.org/spreadsheetml/2006/main" count="189" uniqueCount="86">
  <si>
    <t>CONTPAQ i</t>
  </si>
  <si>
    <t xml:space="preserve">      NÓMINAS</t>
  </si>
  <si>
    <t>ASTEPA 1</t>
  </si>
  <si>
    <t>Lista de Raya (forma tabular)</t>
  </si>
  <si>
    <t>Periodo 19 al 19 Quincenal del 01/10/2016 al 15/10/2016</t>
  </si>
  <si>
    <t>Reg Pat IMSS: 00000000000</t>
  </si>
  <si>
    <t xml:space="preserve">RFC: ASM -071115-MU2 </t>
  </si>
  <si>
    <t>Fecha: 28/Oct/2016</t>
  </si>
  <si>
    <t>Hora: 09:58:12:865</t>
  </si>
  <si>
    <t>Código</t>
  </si>
  <si>
    <t>Empleado</t>
  </si>
  <si>
    <t>Sueldo</t>
  </si>
  <si>
    <t>Horas extras</t>
  </si>
  <si>
    <t>Comisiones</t>
  </si>
  <si>
    <t>Vacaciones a tiempo</t>
  </si>
  <si>
    <t>Prima de vacaciones a tiempo</t>
  </si>
  <si>
    <t>Vacaciones reportadas $</t>
  </si>
  <si>
    <t>Prima de vacaciones reportada $</t>
  </si>
  <si>
    <t>Aguinaldo</t>
  </si>
  <si>
    <t>Ayuda Transporte</t>
  </si>
  <si>
    <t>Ayuda Despensa</t>
  </si>
  <si>
    <t>Ingresos Propios</t>
  </si>
  <si>
    <t>Jubilaciones pensiones o haberes de ret</t>
  </si>
  <si>
    <t>*Otras* *Percepciones*</t>
  </si>
  <si>
    <t>*TOTAL* *PERCEPCIONES*</t>
  </si>
  <si>
    <t>Seguro de vivienda Infonavit</t>
  </si>
  <si>
    <t>Subs al Empleo acreditado</t>
  </si>
  <si>
    <t>Subsidio al Empleo (sp)</t>
  </si>
  <si>
    <t>I.S.R. antes de Subs al Empleo</t>
  </si>
  <si>
    <t>I.S.R. Art142</t>
  </si>
  <si>
    <t>I.S.R. (sp)</t>
  </si>
  <si>
    <t>Ajuste al neto</t>
  </si>
  <si>
    <t>I.S.R. finiquito</t>
  </si>
  <si>
    <t>Ptmo. CELULAR</t>
  </si>
  <si>
    <t>PENSIONES DEL ESTADO APORTACION TRABAJAD</t>
  </si>
  <si>
    <t>ABONO PRESTAMO PCP (CORTO PLAZO)</t>
  </si>
  <si>
    <t>ABONO A PLMP</t>
  </si>
  <si>
    <t>FONDO DE GARANTIA PLMP</t>
  </si>
  <si>
    <t>ABONO PRESTAMO PH (PRESTAMO HIPOTECARIO)</t>
  </si>
  <si>
    <t>FONDO DE GARANTIA PH</t>
  </si>
  <si>
    <t>ABONO A PMP (P MEDIANO PLAZO)</t>
  </si>
  <si>
    <t>DEUDA POR RESPONSABILIDADES</t>
  </si>
  <si>
    <t>*Otras* *Deducciones*</t>
  </si>
  <si>
    <t>*TOTAL* *DEDUCCIONES*</t>
  </si>
  <si>
    <t>*NETO*</t>
  </si>
  <si>
    <t xml:space="preserve">    Reg. Pat. IMSS:  00000000000</t>
  </si>
  <si>
    <t>Total Depto</t>
  </si>
  <si>
    <t xml:space="preserve">  -----------------------</t>
  </si>
  <si>
    <t>Departamento 4 JUBILADOS</t>
  </si>
  <si>
    <t>0200200000000</t>
  </si>
  <si>
    <t>Maciel Gutierrez Alicia Graciela</t>
  </si>
  <si>
    <t>0302900000000</t>
  </si>
  <si>
    <t>Reynoso Lujano Bernardino</t>
  </si>
  <si>
    <t>0304900000000</t>
  </si>
  <si>
    <t>Romero Gomez Jose De Jesus</t>
  </si>
  <si>
    <t>0308200000000</t>
  </si>
  <si>
    <t>Garcia Medina Primo</t>
  </si>
  <si>
    <t>0308400000000</t>
  </si>
  <si>
    <t>Piña Torres Hermenegildo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</si>
  <si>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</si>
  <si>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</si>
  <si>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</si>
  <si>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</si>
  <si>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</si>
  <si>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</si>
  <si>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</si>
  <si>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</si>
  <si>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0410100000000</t>
  </si>
  <si>
    <t>Franco Martin Manuel</t>
  </si>
  <si>
    <t>0410500000000</t>
  </si>
  <si>
    <t>Cuevas Vazquez Miguel</t>
  </si>
  <si>
    <t>0410600000000</t>
  </si>
  <si>
    <t>Pedroza Carbajal Jose</t>
  </si>
  <si>
    <t>0410700000000</t>
  </si>
  <si>
    <t>Romero Vera Celso</t>
  </si>
  <si>
    <t>0410800000000</t>
  </si>
  <si>
    <t>Aceves Franco Juventino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</si>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</sst>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49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164" fontId="1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0" fontId="8" fillId="0" borderId="0" xfId="0" applyFont="1"/>
    <xf numFmtId="164" fontId="8" fillId="0" borderId="0" xfId="0" applyNumberFormat="1" applyFont="1"/>
    <xf numFmtId="0" fontId="4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476249</xdr:colOff>
      <xdr:row>0</xdr:row>
      <xdr:rowOff>104775</xdr:rowOff>
    </xdr:from>
    <xdr:to>
      <xdr:col>4</xdr:col>
      <xdr:colOff>1038224</xdr:colOff>
      <xdr:row>5</xdr:row>
      <xdr:rowOff>2021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4" y="104775"/>
          <a:ext cx="561975" cy="89737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</xdr:row>
      <xdr:rowOff>1</xdr:rowOff>
    </xdr:from>
    <xdr:to>
      <xdr:col>2</xdr:col>
      <xdr:colOff>0</xdr:colOff>
      <xdr:row>5</xdr:row>
      <xdr:rowOff>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00026"/>
          <a:ext cx="283845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4"/>
  <sheetViews>
    <sheetView tabSelected="1" workbookViewId="0">
      <pane xSplit="1" ySplit="13" topLeftCell="AA32" activePane="bottomRight" state="frozen"/>
      <selection pane="topRight" activeCell="B1" sqref="B1"/>
      <selection pane="bottomLeft" activeCell="A9" sqref="A9"/>
      <selection pane="bottomRight" activeCell="AJ44" sqref="AJ4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6" width="15.7109375" style="1" customWidth="1"/>
    <col min="37" max="16384" width="11.42578125" style="1"/>
  </cols>
  <sheetData>
    <row r="1" spans="1:36" ht="15.95" customHeight="1" x14ac:dyDescent="0.2"/>
    <row r="2" spans="1:36" ht="15.95" customHeight="1" x14ac:dyDescent="0.2"/>
    <row r="3" spans="1:36" ht="15.95" customHeight="1" x14ac:dyDescent="0.2"/>
    <row r="4" spans="1:36" ht="15.95" customHeight="1" x14ac:dyDescent="0.2"/>
    <row r="5" spans="1:36" ht="15.95" customHeight="1" x14ac:dyDescent="0.2"/>
    <row r="6" spans="1:36" ht="18" customHeight="1" x14ac:dyDescent="0.25">
      <c r="A6" s="3" t="s">
        <v>0</v>
      </c>
      <c r="B6" s="19" t="s">
        <v>85</v>
      </c>
      <c r="C6" s="20"/>
      <c r="D6" s="20"/>
      <c r="E6" s="20"/>
      <c r="F6" s="20"/>
    </row>
    <row r="7" spans="1:36" ht="24.95" customHeight="1" x14ac:dyDescent="0.2">
      <c r="A7" s="4" t="s">
        <v>1</v>
      </c>
      <c r="B7" s="21" t="s">
        <v>2</v>
      </c>
      <c r="C7" s="22"/>
      <c r="D7" s="22"/>
      <c r="E7" s="22"/>
      <c r="F7" s="22"/>
    </row>
    <row r="8" spans="1:36" ht="15.75" x14ac:dyDescent="0.25">
      <c r="B8" s="23" t="s">
        <v>3</v>
      </c>
      <c r="C8" s="20"/>
      <c r="D8" s="20"/>
      <c r="E8" s="20"/>
      <c r="F8" s="20"/>
      <c r="G8" s="7" t="s">
        <v>7</v>
      </c>
    </row>
    <row r="9" spans="1:36" ht="15" x14ac:dyDescent="0.25">
      <c r="B9" s="24" t="s">
        <v>4</v>
      </c>
      <c r="C9" s="20"/>
      <c r="D9" s="20"/>
      <c r="E9" s="20"/>
      <c r="F9" s="20"/>
      <c r="G9" s="7" t="s">
        <v>8</v>
      </c>
    </row>
    <row r="10" spans="1:36" x14ac:dyDescent="0.2">
      <c r="B10" s="6" t="s">
        <v>5</v>
      </c>
    </row>
    <row r="11" spans="1:36" x14ac:dyDescent="0.2">
      <c r="B11" s="6" t="s">
        <v>6</v>
      </c>
    </row>
    <row r="13" spans="1:36" s="5" customFormat="1" ht="45.75" thickBot="1" x14ac:dyDescent="0.25">
      <c r="A13" s="8" t="s">
        <v>9</v>
      </c>
      <c r="B13" s="9" t="s">
        <v>10</v>
      </c>
      <c r="C13" s="9" t="s">
        <v>11</v>
      </c>
      <c r="D13" s="9" t="s">
        <v>12</v>
      </c>
      <c r="E13" s="9" t="s">
        <v>13</v>
      </c>
      <c r="F13" s="9" t="s">
        <v>14</v>
      </c>
      <c r="G13" s="9" t="s">
        <v>15</v>
      </c>
      <c r="H13" s="9" t="s">
        <v>16</v>
      </c>
      <c r="I13" s="9" t="s">
        <v>17</v>
      </c>
      <c r="J13" s="9" t="s">
        <v>18</v>
      </c>
      <c r="K13" s="9" t="s">
        <v>19</v>
      </c>
      <c r="L13" s="9" t="s">
        <v>20</v>
      </c>
      <c r="M13" s="9" t="s">
        <v>21</v>
      </c>
      <c r="N13" s="9" t="s">
        <v>22</v>
      </c>
      <c r="O13" s="10" t="s">
        <v>23</v>
      </c>
      <c r="P13" s="10" t="s">
        <v>24</v>
      </c>
      <c r="Q13" s="9" t="s">
        <v>25</v>
      </c>
      <c r="R13" s="9" t="s">
        <v>26</v>
      </c>
      <c r="S13" s="9" t="s">
        <v>27</v>
      </c>
      <c r="T13" s="9" t="s">
        <v>28</v>
      </c>
      <c r="U13" s="9" t="s">
        <v>29</v>
      </c>
      <c r="V13" s="9" t="s">
        <v>30</v>
      </c>
      <c r="W13" s="9" t="s">
        <v>31</v>
      </c>
      <c r="X13" s="9" t="s">
        <v>32</v>
      </c>
      <c r="Y13" s="9" t="s">
        <v>33</v>
      </c>
      <c r="Z13" s="9" t="s">
        <v>34</v>
      </c>
      <c r="AA13" s="9" t="s">
        <v>35</v>
      </c>
      <c r="AB13" s="9" t="s">
        <v>36</v>
      </c>
      <c r="AC13" s="9" t="s">
        <v>37</v>
      </c>
      <c r="AD13" s="9" t="s">
        <v>38</v>
      </c>
      <c r="AE13" s="9" t="s">
        <v>39</v>
      </c>
      <c r="AF13" s="9" t="s">
        <v>40</v>
      </c>
      <c r="AG13" s="9" t="s">
        <v>41</v>
      </c>
      <c r="AH13" s="10" t="s">
        <v>42</v>
      </c>
      <c r="AI13" s="10" t="s">
        <v>43</v>
      </c>
      <c r="AJ13" s="11" t="s">
        <v>44</v>
      </c>
    </row>
    <row r="14" spans="1:36" ht="12" thickTop="1" x14ac:dyDescent="0.2"/>
    <row r="16" spans="1:36" x14ac:dyDescent="0.2">
      <c r="A16" s="13" t="s">
        <v>45</v>
      </c>
    </row>
    <row r="18" spans="1:36" x14ac:dyDescent="0.2">
      <c r="A18" s="12" t="s">
        <v>48</v>
      </c>
    </row>
    <row r="19" spans="1:36" x14ac:dyDescent="0.2">
      <c r="A19" s="2" t="s">
        <v>49</v>
      </c>
      <c r="B19" s="1" t="s">
        <v>50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0.01</v>
      </c>
      <c r="L19" s="14">
        <v>0.01</v>
      </c>
      <c r="M19" s="14">
        <v>0</v>
      </c>
      <c r="N19" s="14">
        <v>6115</v>
      </c>
      <c r="O19" s="14">
        <v>0</v>
      </c>
      <c r="P19" s="14">
        <v>6115.02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4">
        <v>0.02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14">
        <v>0</v>
      </c>
      <c r="AG19" s="14">
        <v>0</v>
      </c>
      <c r="AH19" s="14">
        <v>0</v>
      </c>
      <c r="AI19" s="14">
        <v>0.02</v>
      </c>
      <c r="AJ19" s="14">
        <v>6115</v>
      </c>
    </row>
    <row r="20" spans="1:36" x14ac:dyDescent="0.2">
      <c r="A20" s="2" t="s">
        <v>51</v>
      </c>
      <c r="B20" s="1" t="s">
        <v>52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0.01</v>
      </c>
      <c r="L20" s="14">
        <v>0.01</v>
      </c>
      <c r="M20" s="14">
        <v>0</v>
      </c>
      <c r="N20" s="14">
        <v>5342</v>
      </c>
      <c r="O20" s="14">
        <v>0</v>
      </c>
      <c r="P20" s="14">
        <v>5342.02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0.02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4">
        <v>0</v>
      </c>
      <c r="AG20" s="14">
        <v>0</v>
      </c>
      <c r="AH20" s="14">
        <v>0</v>
      </c>
      <c r="AI20" s="14">
        <v>0.02</v>
      </c>
      <c r="AJ20" s="14">
        <v>5342</v>
      </c>
    </row>
    <row r="21" spans="1:36" x14ac:dyDescent="0.2">
      <c r="A21" s="2" t="s">
        <v>53</v>
      </c>
      <c r="B21" s="1" t="s">
        <v>54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0.01</v>
      </c>
      <c r="L21" s="14">
        <v>0.01</v>
      </c>
      <c r="M21" s="14">
        <v>0</v>
      </c>
      <c r="N21" s="14">
        <v>2896</v>
      </c>
      <c r="O21" s="14">
        <v>0</v>
      </c>
      <c r="P21" s="14">
        <v>2896.02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4">
        <v>0.02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4">
        <v>0</v>
      </c>
      <c r="AG21" s="14">
        <v>0</v>
      </c>
      <c r="AH21" s="14">
        <v>0</v>
      </c>
      <c r="AI21" s="14">
        <v>0.02</v>
      </c>
      <c r="AJ21" s="14">
        <v>2896</v>
      </c>
    </row>
    <row r="22" spans="1:36" x14ac:dyDescent="0.2">
      <c r="A22" s="2" t="s">
        <v>55</v>
      </c>
      <c r="B22" s="1" t="s">
        <v>56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0.01</v>
      </c>
      <c r="L22" s="14">
        <v>0.01</v>
      </c>
      <c r="M22" s="14">
        <v>0</v>
      </c>
      <c r="N22" s="14">
        <v>2110</v>
      </c>
      <c r="O22" s="14">
        <v>0</v>
      </c>
      <c r="P22" s="14">
        <v>2110.02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0.02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4">
        <v>0</v>
      </c>
      <c r="AI22" s="14">
        <v>0.02</v>
      </c>
      <c r="AJ22" s="14">
        <v>2110</v>
      </c>
    </row>
    <row r="23" spans="1:36" x14ac:dyDescent="0.2">
      <c r="A23" s="2" t="s">
        <v>57</v>
      </c>
      <c r="B23" s="1" t="s">
        <v>58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0.01</v>
      </c>
      <c r="L23" s="14">
        <v>0.01</v>
      </c>
      <c r="M23" s="14">
        <v>0</v>
      </c>
      <c r="N23" s="14">
        <v>2111</v>
      </c>
      <c r="O23" s="14">
        <v>0</v>
      </c>
      <c r="P23" s="14">
        <v>2111.02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0.02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14">
        <v>0</v>
      </c>
      <c r="AI23" s="14">
        <v>0.02</v>
      </c>
      <c r="AJ23" s="14">
        <v>2111</v>
      </c>
    </row>
    <row r="24" spans="1:36" x14ac:dyDescent="0.2">
      <c r="A24" s="2" t="s">
        <v>59</v>
      </c>
      <c r="B24" s="1" t="s">
        <v>60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0.01</v>
      </c>
      <c r="L24" s="14">
        <v>0.01</v>
      </c>
      <c r="M24" s="14">
        <v>0</v>
      </c>
      <c r="N24" s="14">
        <v>2369</v>
      </c>
      <c r="O24" s="14">
        <v>0</v>
      </c>
      <c r="P24" s="14">
        <v>2369.02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0.02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0.02</v>
      </c>
      <c r="AJ24" s="14">
        <v>2369</v>
      </c>
    </row>
    <row r="25" spans="1:36" x14ac:dyDescent="0.2">
      <c r="A25" s="2" t="s">
        <v>61</v>
      </c>
      <c r="B25" s="1" t="s">
        <v>62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0.01</v>
      </c>
      <c r="L25" s="14">
        <v>0.01</v>
      </c>
      <c r="M25" s="14">
        <v>0</v>
      </c>
      <c r="N25" s="14">
        <v>3809</v>
      </c>
      <c r="O25" s="14">
        <v>0</v>
      </c>
      <c r="P25" s="14">
        <v>3809.02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0.02</v>
      </c>
      <c r="X25" s="14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4">
        <v>0</v>
      </c>
      <c r="AI25" s="14">
        <v>0.02</v>
      </c>
      <c r="AJ25" s="14">
        <v>3809</v>
      </c>
    </row>
    <row r="26" spans="1:36" x14ac:dyDescent="0.2">
      <c r="A26" s="2" t="s">
        <v>63</v>
      </c>
      <c r="B26" s="1" t="s">
        <v>64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0.01</v>
      </c>
      <c r="L26" s="14">
        <v>0.01</v>
      </c>
      <c r="M26" s="14">
        <v>0</v>
      </c>
      <c r="N26" s="14">
        <v>4446</v>
      </c>
      <c r="O26" s="14">
        <v>0</v>
      </c>
      <c r="P26" s="14">
        <v>4446.0200000000004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4">
        <v>0.02</v>
      </c>
      <c r="X26" s="14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4">
        <v>0</v>
      </c>
      <c r="AG26" s="14">
        <v>0</v>
      </c>
      <c r="AH26" s="14">
        <v>0</v>
      </c>
      <c r="AI26" s="14">
        <v>0.02</v>
      </c>
      <c r="AJ26" s="14">
        <v>4446</v>
      </c>
    </row>
    <row r="27" spans="1:36" x14ac:dyDescent="0.2">
      <c r="A27" s="2" t="s">
        <v>65</v>
      </c>
      <c r="B27" s="1" t="s">
        <v>66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0.01</v>
      </c>
      <c r="L27" s="14">
        <v>0.01</v>
      </c>
      <c r="M27" s="14">
        <v>0</v>
      </c>
      <c r="N27" s="14">
        <v>3793</v>
      </c>
      <c r="O27" s="14">
        <v>0</v>
      </c>
      <c r="P27" s="14">
        <v>3793.02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4">
        <v>0.02</v>
      </c>
      <c r="X27" s="14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14">
        <v>0</v>
      </c>
      <c r="AG27" s="14">
        <v>0</v>
      </c>
      <c r="AH27" s="14">
        <v>0</v>
      </c>
      <c r="AI27" s="14">
        <v>0.02</v>
      </c>
      <c r="AJ27" s="14">
        <v>3793</v>
      </c>
    </row>
    <row r="28" spans="1:36" x14ac:dyDescent="0.2">
      <c r="A28" s="2" t="s">
        <v>67</v>
      </c>
      <c r="B28" s="1" t="s">
        <v>68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0.01</v>
      </c>
      <c r="L28" s="14">
        <v>0.01</v>
      </c>
      <c r="M28" s="14">
        <v>0</v>
      </c>
      <c r="N28" s="14">
        <v>2352</v>
      </c>
      <c r="O28" s="14">
        <v>0</v>
      </c>
      <c r="P28" s="14">
        <v>2352.02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4">
        <v>0.02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4">
        <v>0</v>
      </c>
      <c r="AI28" s="14">
        <v>0.02</v>
      </c>
      <c r="AJ28" s="14">
        <v>2352</v>
      </c>
    </row>
    <row r="29" spans="1:36" x14ac:dyDescent="0.2">
      <c r="A29" s="2" t="s">
        <v>69</v>
      </c>
      <c r="B29" s="1" t="s">
        <v>70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0.01</v>
      </c>
      <c r="L29" s="14">
        <v>0.01</v>
      </c>
      <c r="M29" s="14">
        <v>0</v>
      </c>
      <c r="N29" s="14">
        <v>2199</v>
      </c>
      <c r="O29" s="14">
        <v>0</v>
      </c>
      <c r="P29" s="14">
        <v>2199.02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0.02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4">
        <v>0</v>
      </c>
      <c r="AI29" s="14">
        <v>0.02</v>
      </c>
      <c r="AJ29" s="14">
        <v>2199</v>
      </c>
    </row>
    <row r="30" spans="1:36" x14ac:dyDescent="0.2">
      <c r="A30" s="2" t="s">
        <v>71</v>
      </c>
      <c r="B30" s="1" t="s">
        <v>72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0.01</v>
      </c>
      <c r="L30" s="14">
        <v>0.01</v>
      </c>
      <c r="M30" s="14">
        <v>0</v>
      </c>
      <c r="N30" s="14">
        <v>2301</v>
      </c>
      <c r="O30" s="14">
        <v>0</v>
      </c>
      <c r="P30" s="14">
        <v>2301.02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0.02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0.02</v>
      </c>
      <c r="AJ30" s="14">
        <v>2301</v>
      </c>
    </row>
    <row r="31" spans="1:36" x14ac:dyDescent="0.2">
      <c r="A31" s="2" t="s">
        <v>73</v>
      </c>
      <c r="B31" s="1" t="s">
        <v>74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0.01</v>
      </c>
      <c r="L31" s="14">
        <v>0.01</v>
      </c>
      <c r="M31" s="14">
        <v>0</v>
      </c>
      <c r="N31" s="14">
        <v>3618</v>
      </c>
      <c r="O31" s="14">
        <v>0</v>
      </c>
      <c r="P31" s="14">
        <v>3618.02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4">
        <v>0.02</v>
      </c>
      <c r="X31" s="14">
        <v>0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0.02</v>
      </c>
      <c r="AJ31" s="14">
        <v>3618</v>
      </c>
    </row>
    <row r="32" spans="1:36" x14ac:dyDescent="0.2">
      <c r="A32" s="2" t="s">
        <v>75</v>
      </c>
      <c r="B32" s="1" t="s">
        <v>76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0.01</v>
      </c>
      <c r="L32" s="14">
        <v>0.01</v>
      </c>
      <c r="M32" s="14">
        <v>0</v>
      </c>
      <c r="N32" s="14">
        <v>2285</v>
      </c>
      <c r="O32" s="14">
        <v>0</v>
      </c>
      <c r="P32" s="14">
        <v>2285.02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4">
        <v>0.02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4">
        <v>0</v>
      </c>
      <c r="AI32" s="14">
        <v>0.02</v>
      </c>
      <c r="AJ32" s="14">
        <v>2285</v>
      </c>
    </row>
    <row r="33" spans="1:36" x14ac:dyDescent="0.2">
      <c r="A33" s="2" t="s">
        <v>77</v>
      </c>
      <c r="B33" s="1" t="s">
        <v>78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0.01</v>
      </c>
      <c r="L33" s="14">
        <v>0.01</v>
      </c>
      <c r="M33" s="14">
        <v>0</v>
      </c>
      <c r="N33" s="14">
        <v>3429.22</v>
      </c>
      <c r="O33" s="14">
        <v>0</v>
      </c>
      <c r="P33" s="14">
        <v>3429.24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4">
        <v>0.24</v>
      </c>
      <c r="X33" s="14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4">
        <v>0</v>
      </c>
      <c r="AI33" s="14">
        <v>0.24</v>
      </c>
      <c r="AJ33" s="14">
        <v>3429</v>
      </c>
    </row>
    <row r="34" spans="1:36" x14ac:dyDescent="0.2">
      <c r="A34" s="2" t="s">
        <v>79</v>
      </c>
      <c r="B34" s="1" t="s">
        <v>80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0.01</v>
      </c>
      <c r="L34" s="14">
        <v>0.01</v>
      </c>
      <c r="M34" s="14">
        <v>0</v>
      </c>
      <c r="N34" s="14">
        <v>2743.38</v>
      </c>
      <c r="O34" s="14">
        <v>0</v>
      </c>
      <c r="P34" s="14">
        <v>2743.4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0.4</v>
      </c>
      <c r="X34" s="14">
        <v>0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F34" s="14">
        <v>0</v>
      </c>
      <c r="AG34" s="14">
        <v>0</v>
      </c>
      <c r="AH34" s="14">
        <v>0</v>
      </c>
      <c r="AI34" s="14">
        <v>0.4</v>
      </c>
      <c r="AJ34" s="14">
        <v>2743</v>
      </c>
    </row>
    <row r="35" spans="1:36" x14ac:dyDescent="0.2">
      <c r="A35" s="2" t="s">
        <v>81</v>
      </c>
      <c r="B35" s="1" t="s">
        <v>82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0.01</v>
      </c>
      <c r="L35" s="14">
        <v>0.01</v>
      </c>
      <c r="M35" s="14">
        <v>0</v>
      </c>
      <c r="N35" s="14">
        <v>2522</v>
      </c>
      <c r="O35" s="14">
        <v>0</v>
      </c>
      <c r="P35" s="14">
        <v>2522.02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4">
        <v>0.02</v>
      </c>
      <c r="X35" s="14">
        <v>0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0</v>
      </c>
      <c r="AF35" s="14">
        <v>0</v>
      </c>
      <c r="AG35" s="14">
        <v>0</v>
      </c>
      <c r="AH35" s="14">
        <v>0</v>
      </c>
      <c r="AI35" s="14">
        <v>0.02</v>
      </c>
      <c r="AJ35" s="14">
        <v>2522</v>
      </c>
    </row>
    <row r="36" spans="1:36" s="7" customFormat="1" x14ac:dyDescent="0.2">
      <c r="A36" s="16" t="s">
        <v>46</v>
      </c>
      <c r="C36" s="7" t="s">
        <v>47</v>
      </c>
      <c r="D36" s="7" t="s">
        <v>47</v>
      </c>
      <c r="E36" s="7" t="s">
        <v>47</v>
      </c>
      <c r="F36" s="7" t="s">
        <v>47</v>
      </c>
      <c r="G36" s="7" t="s">
        <v>47</v>
      </c>
      <c r="H36" s="7" t="s">
        <v>47</v>
      </c>
      <c r="I36" s="7" t="s">
        <v>47</v>
      </c>
      <c r="J36" s="7" t="s">
        <v>47</v>
      </c>
      <c r="K36" s="7" t="s">
        <v>47</v>
      </c>
      <c r="L36" s="7" t="s">
        <v>47</v>
      </c>
      <c r="M36" s="7" t="s">
        <v>47</v>
      </c>
      <c r="N36" s="7" t="s">
        <v>47</v>
      </c>
      <c r="O36" s="7" t="s">
        <v>47</v>
      </c>
      <c r="P36" s="7" t="s">
        <v>47</v>
      </c>
      <c r="Q36" s="7" t="s">
        <v>47</v>
      </c>
      <c r="R36" s="7" t="s">
        <v>47</v>
      </c>
      <c r="S36" s="7" t="s">
        <v>47</v>
      </c>
      <c r="T36" s="7" t="s">
        <v>47</v>
      </c>
      <c r="U36" s="7" t="s">
        <v>47</v>
      </c>
      <c r="V36" s="7" t="s">
        <v>47</v>
      </c>
      <c r="W36" s="7" t="s">
        <v>47</v>
      </c>
      <c r="X36" s="7" t="s">
        <v>47</v>
      </c>
      <c r="Y36" s="7" t="s">
        <v>47</v>
      </c>
      <c r="Z36" s="7" t="s">
        <v>47</v>
      </c>
      <c r="AA36" s="7" t="s">
        <v>47</v>
      </c>
      <c r="AB36" s="7" t="s">
        <v>47</v>
      </c>
      <c r="AC36" s="7" t="s">
        <v>47</v>
      </c>
      <c r="AD36" s="7" t="s">
        <v>47</v>
      </c>
      <c r="AE36" s="7" t="s">
        <v>47</v>
      </c>
      <c r="AF36" s="7" t="s">
        <v>47</v>
      </c>
      <c r="AG36" s="7" t="s">
        <v>47</v>
      </c>
      <c r="AH36" s="7" t="s">
        <v>47</v>
      </c>
      <c r="AI36" s="7" t="s">
        <v>47</v>
      </c>
      <c r="AJ36" s="7" t="s">
        <v>47</v>
      </c>
    </row>
    <row r="37" spans="1:36" x14ac:dyDescent="0.2"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0.17</v>
      </c>
      <c r="L37" s="18">
        <v>0.17</v>
      </c>
      <c r="M37" s="18">
        <v>0</v>
      </c>
      <c r="N37" s="18">
        <v>54440.6</v>
      </c>
      <c r="O37" s="18">
        <v>0</v>
      </c>
      <c r="P37" s="18">
        <v>54440.94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0.94</v>
      </c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18">
        <v>0</v>
      </c>
      <c r="AF37" s="18">
        <v>0</v>
      </c>
      <c r="AG37" s="18">
        <v>0</v>
      </c>
      <c r="AH37" s="18">
        <v>0</v>
      </c>
      <c r="AI37" s="18">
        <v>0.94</v>
      </c>
      <c r="AJ37" s="18">
        <v>54440</v>
      </c>
    </row>
    <row r="40" spans="1:36" s="7" customFormat="1" x14ac:dyDescent="0.2">
      <c r="A40" s="15"/>
      <c r="C40" s="7" t="s">
        <v>83</v>
      </c>
      <c r="D40" s="7" t="s">
        <v>83</v>
      </c>
      <c r="E40" s="7" t="s">
        <v>83</v>
      </c>
      <c r="F40" s="7" t="s">
        <v>83</v>
      </c>
      <c r="G40" s="7" t="s">
        <v>83</v>
      </c>
      <c r="H40" s="7" t="s">
        <v>83</v>
      </c>
      <c r="I40" s="7" t="s">
        <v>83</v>
      </c>
      <c r="J40" s="7" t="s">
        <v>83</v>
      </c>
      <c r="K40" s="7" t="s">
        <v>83</v>
      </c>
      <c r="L40" s="7" t="s">
        <v>83</v>
      </c>
      <c r="M40" s="7" t="s">
        <v>83</v>
      </c>
      <c r="N40" s="7" t="s">
        <v>83</v>
      </c>
      <c r="O40" s="7" t="s">
        <v>83</v>
      </c>
      <c r="P40" s="7" t="s">
        <v>83</v>
      </c>
      <c r="Q40" s="7" t="s">
        <v>83</v>
      </c>
      <c r="R40" s="7" t="s">
        <v>83</v>
      </c>
      <c r="S40" s="7" t="s">
        <v>83</v>
      </c>
      <c r="T40" s="7" t="s">
        <v>83</v>
      </c>
      <c r="U40" s="7" t="s">
        <v>83</v>
      </c>
      <c r="V40" s="7" t="s">
        <v>83</v>
      </c>
      <c r="W40" s="7" t="s">
        <v>83</v>
      </c>
      <c r="X40" s="7" t="s">
        <v>83</v>
      </c>
      <c r="Y40" s="7" t="s">
        <v>83</v>
      </c>
      <c r="Z40" s="7" t="s">
        <v>83</v>
      </c>
      <c r="AA40" s="7" t="s">
        <v>83</v>
      </c>
      <c r="AB40" s="7" t="s">
        <v>83</v>
      </c>
      <c r="AC40" s="7" t="s">
        <v>83</v>
      </c>
      <c r="AD40" s="7" t="s">
        <v>83</v>
      </c>
      <c r="AE40" s="7" t="s">
        <v>83</v>
      </c>
      <c r="AF40" s="7" t="s">
        <v>83</v>
      </c>
      <c r="AG40" s="7" t="s">
        <v>83</v>
      </c>
      <c r="AH40" s="7" t="s">
        <v>83</v>
      </c>
      <c r="AI40" s="7" t="s">
        <v>83</v>
      </c>
      <c r="AJ40" s="7" t="s">
        <v>83</v>
      </c>
    </row>
    <row r="41" spans="1:36" x14ac:dyDescent="0.2">
      <c r="A41" s="16" t="s">
        <v>84</v>
      </c>
      <c r="B41" s="1" t="s">
        <v>85</v>
      </c>
      <c r="C41" s="18">
        <f>C37</f>
        <v>0</v>
      </c>
      <c r="D41" s="18">
        <f t="shared" ref="D41:AJ41" si="0">D37</f>
        <v>0</v>
      </c>
      <c r="E41" s="18">
        <f t="shared" si="0"/>
        <v>0</v>
      </c>
      <c r="F41" s="18">
        <f t="shared" si="0"/>
        <v>0</v>
      </c>
      <c r="G41" s="18">
        <f t="shared" si="0"/>
        <v>0</v>
      </c>
      <c r="H41" s="18">
        <f t="shared" si="0"/>
        <v>0</v>
      </c>
      <c r="I41" s="18">
        <f t="shared" si="0"/>
        <v>0</v>
      </c>
      <c r="J41" s="18">
        <f t="shared" si="0"/>
        <v>0</v>
      </c>
      <c r="K41" s="18">
        <f t="shared" si="0"/>
        <v>0.17</v>
      </c>
      <c r="L41" s="18">
        <f t="shared" si="0"/>
        <v>0.17</v>
      </c>
      <c r="M41" s="18">
        <f t="shared" si="0"/>
        <v>0</v>
      </c>
      <c r="N41" s="18">
        <f t="shared" si="0"/>
        <v>54440.6</v>
      </c>
      <c r="O41" s="18">
        <f t="shared" si="0"/>
        <v>0</v>
      </c>
      <c r="P41" s="18">
        <f t="shared" si="0"/>
        <v>54440.94</v>
      </c>
      <c r="Q41" s="18">
        <f t="shared" si="0"/>
        <v>0</v>
      </c>
      <c r="R41" s="18">
        <f t="shared" si="0"/>
        <v>0</v>
      </c>
      <c r="S41" s="18">
        <f t="shared" si="0"/>
        <v>0</v>
      </c>
      <c r="T41" s="18">
        <f t="shared" si="0"/>
        <v>0</v>
      </c>
      <c r="U41" s="18">
        <f t="shared" si="0"/>
        <v>0</v>
      </c>
      <c r="V41" s="18">
        <f t="shared" si="0"/>
        <v>0</v>
      </c>
      <c r="W41" s="18">
        <f t="shared" si="0"/>
        <v>0.94</v>
      </c>
      <c r="X41" s="18">
        <f t="shared" si="0"/>
        <v>0</v>
      </c>
      <c r="Y41" s="18">
        <f t="shared" si="0"/>
        <v>0</v>
      </c>
      <c r="Z41" s="18">
        <f t="shared" si="0"/>
        <v>0</v>
      </c>
      <c r="AA41" s="18">
        <f t="shared" si="0"/>
        <v>0</v>
      </c>
      <c r="AB41" s="18">
        <f t="shared" si="0"/>
        <v>0</v>
      </c>
      <c r="AC41" s="18">
        <f t="shared" si="0"/>
        <v>0</v>
      </c>
      <c r="AD41" s="18">
        <f t="shared" si="0"/>
        <v>0</v>
      </c>
      <c r="AE41" s="18">
        <f t="shared" si="0"/>
        <v>0</v>
      </c>
      <c r="AF41" s="18">
        <f t="shared" si="0"/>
        <v>0</v>
      </c>
      <c r="AG41" s="18">
        <f t="shared" si="0"/>
        <v>0</v>
      </c>
      <c r="AH41" s="18">
        <f t="shared" si="0"/>
        <v>0</v>
      </c>
      <c r="AI41" s="18">
        <f t="shared" si="0"/>
        <v>0.94</v>
      </c>
      <c r="AJ41" s="18">
        <f t="shared" si="0"/>
        <v>54440</v>
      </c>
    </row>
    <row r="43" spans="1:36" x14ac:dyDescent="0.2">
      <c r="C43" s="1" t="s">
        <v>85</v>
      </c>
      <c r="D43" s="1" t="s">
        <v>85</v>
      </c>
      <c r="E43" s="1" t="s">
        <v>85</v>
      </c>
      <c r="F43" s="1" t="s">
        <v>85</v>
      </c>
      <c r="G43" s="1" t="s">
        <v>85</v>
      </c>
      <c r="H43" s="1" t="s">
        <v>85</v>
      </c>
      <c r="I43" s="1" t="s">
        <v>85</v>
      </c>
      <c r="J43" s="1" t="s">
        <v>85</v>
      </c>
      <c r="K43" s="1" t="s">
        <v>85</v>
      </c>
      <c r="L43" s="1" t="s">
        <v>85</v>
      </c>
      <c r="M43" s="1" t="s">
        <v>85</v>
      </c>
      <c r="N43" s="1" t="s">
        <v>85</v>
      </c>
      <c r="O43" s="1" t="s">
        <v>85</v>
      </c>
      <c r="P43" s="1" t="s">
        <v>85</v>
      </c>
      <c r="Q43" s="1" t="s">
        <v>85</v>
      </c>
      <c r="R43" s="1" t="s">
        <v>85</v>
      </c>
      <c r="S43" s="1" t="s">
        <v>85</v>
      </c>
      <c r="T43" s="1" t="s">
        <v>85</v>
      </c>
      <c r="U43" s="1" t="s">
        <v>85</v>
      </c>
      <c r="V43" s="1" t="s">
        <v>85</v>
      </c>
      <c r="W43" s="1" t="s">
        <v>85</v>
      </c>
      <c r="X43" s="1" t="s">
        <v>85</v>
      </c>
      <c r="Y43" s="1" t="s">
        <v>85</v>
      </c>
      <c r="Z43" s="1" t="s">
        <v>85</v>
      </c>
      <c r="AA43" s="1" t="s">
        <v>85</v>
      </c>
      <c r="AB43" s="1" t="s">
        <v>85</v>
      </c>
      <c r="AC43" s="1" t="s">
        <v>85</v>
      </c>
      <c r="AD43" s="1" t="s">
        <v>85</v>
      </c>
      <c r="AE43" s="1" t="s">
        <v>85</v>
      </c>
      <c r="AF43" s="1" t="s">
        <v>85</v>
      </c>
      <c r="AG43" s="1" t="s">
        <v>85</v>
      </c>
      <c r="AH43" s="1" t="s">
        <v>85</v>
      </c>
      <c r="AI43" s="1" t="s">
        <v>85</v>
      </c>
      <c r="AJ43" s="1" t="s">
        <v>85</v>
      </c>
    </row>
    <row r="44" spans="1:36" x14ac:dyDescent="0.2">
      <c r="A44" s="2" t="s">
        <v>85</v>
      </c>
      <c r="B44" s="1" t="s">
        <v>85</v>
      </c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</row>
  </sheetData>
  <mergeCells count="4">
    <mergeCell ref="B6:F6"/>
    <mergeCell ref="B7:F7"/>
    <mergeCell ref="B8:F8"/>
    <mergeCell ref="B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SVELAZQUEZ</dc:creator>
  <cp:lastModifiedBy>Microsoft</cp:lastModifiedBy>
  <dcterms:created xsi:type="dcterms:W3CDTF">2016-10-28T14:58:12Z</dcterms:created>
  <dcterms:modified xsi:type="dcterms:W3CDTF">2017-02-02T18:22:22Z</dcterms:modified>
</cp:coreProperties>
</file>