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75" windowHeight="7725" activeTab="0"/>
  </bookViews>
  <sheets>
    <sheet name="Cheques Marzo 2019" sheetId="1" r:id="rId1"/>
  </sheets>
  <definedNames>
    <definedName name="_xlnm.Print_Titles" localSheetId="0">'Cheques Marzo 2019'!$1:$4</definedName>
  </definedNames>
  <calcPr fullCalcOnLoad="1"/>
</workbook>
</file>

<file path=xl/sharedStrings.xml><?xml version="1.0" encoding="utf-8"?>
<sst xmlns="http://schemas.openxmlformats.org/spreadsheetml/2006/main" count="611" uniqueCount="314">
  <si>
    <t>BANCO</t>
  </si>
  <si>
    <t>BANORTE</t>
  </si>
  <si>
    <t>SERVICIO ACATIC SA DE CV</t>
  </si>
  <si>
    <t>SERVICIO RAMIREZ DE TEPATITLAN SA DE CV</t>
  </si>
  <si>
    <t>MONTO</t>
  </si>
  <si>
    <t>NOMBRE DEL BENEFICIARIO</t>
  </si>
  <si>
    <t>MOTIVO DE LA EROGACION</t>
  </si>
  <si>
    <t>FECHA DE EROGACION</t>
  </si>
  <si>
    <t>EPSILON SERVICIOS QUIMICOS SA DE CV</t>
  </si>
  <si>
    <t>PETROTEP SA DE CV</t>
  </si>
  <si>
    <t>REEMBOLSO CAJA CHICA</t>
  </si>
  <si>
    <t>AGUA Y SANEAMIENTO DEL MUNICIPIO DE TEPATITLÁN</t>
  </si>
  <si>
    <t>CUENTA
BANCARIA</t>
  </si>
  <si>
    <t>No. 
POLIZA</t>
  </si>
  <si>
    <t>No. 
CHEQUE</t>
  </si>
  <si>
    <t>TUBERIAS PLASTICAS DE ARANDAS SA DE CV</t>
  </si>
  <si>
    <t>EVERARDO TORRES RIVERA</t>
  </si>
  <si>
    <t>CHEQUES ELABORADOS</t>
  </si>
  <si>
    <t>JUVENAL GUTIERREZ FRANCO</t>
  </si>
  <si>
    <t>RAMON ISAAC ALCALA</t>
  </si>
  <si>
    <t xml:space="preserve">ARTEMIO ACEVES CASILLAS </t>
  </si>
  <si>
    <t>EZEQUIEL GUTIERREZ MARTIN</t>
  </si>
  <si>
    <t>TELEFONOS DE MEXICO SAB DE CV</t>
  </si>
  <si>
    <t>OLGA ASCENCIO LOPEZ</t>
  </si>
  <si>
    <t>RODRIGO PEREGRINA CALVA</t>
  </si>
  <si>
    <t>FERREMATERIALES EL GALLO SA DE CV</t>
  </si>
  <si>
    <t>MA DEL SOCORRO ACEVES RODRIGUEZ</t>
  </si>
  <si>
    <t>GRUPO ECOTEC SA DE CV</t>
  </si>
  <si>
    <t>JORGE BRITO OCAMPO</t>
  </si>
  <si>
    <t>RADIOMOVIL DIPSA SA DE CV</t>
  </si>
  <si>
    <t>CESARIO GARCIA TEJEDA</t>
  </si>
  <si>
    <t>EQUIPOS Y PRODUCTOS QUIMICOS DEL NORESTE SA DE CV</t>
  </si>
  <si>
    <t xml:space="preserve">EDUARDO CHAVEZ VEGA </t>
  </si>
  <si>
    <t>ALBERTO CHAPARRO TORRES</t>
  </si>
  <si>
    <t>URBANIZADORA VAZQUEZ  GUERRA SA DE CV</t>
  </si>
  <si>
    <t>J. JESUS BARBOZA SERRANO</t>
  </si>
  <si>
    <t>SOFIA CASILLAS TEJEDA</t>
  </si>
  <si>
    <t>MARIA DE LOS ANGELES NAVARRO CORTES</t>
  </si>
  <si>
    <t>EDUARDO NAZARIO PLASCENCIA FERNANDEZ</t>
  </si>
  <si>
    <t>JOEL GARCIA DE LA TORRE</t>
  </si>
  <si>
    <t>MARCO DIONISIO BARBA GONZALEZ</t>
  </si>
  <si>
    <t>DISTRIBUIDORA DE ACEROS GONZALEZ GALLO SA DE CV</t>
  </si>
  <si>
    <t>GABRIELA ISAAC GONZALEZ</t>
  </si>
  <si>
    <t>AURELIO MARTIN MARTIN</t>
  </si>
  <si>
    <t>VICTOR MANUEL GONZALEZ GONZALEZ</t>
  </si>
  <si>
    <t>AURORA MACIAS AMEZQUITA</t>
  </si>
  <si>
    <t>VIDA SCANNER SA DE CV</t>
  </si>
  <si>
    <t>CFE</t>
  </si>
  <si>
    <t>REBOMSU SA DE CV</t>
  </si>
  <si>
    <t>RODOLFO REYES IBARRA</t>
  </si>
  <si>
    <t>BOMBAS SUAREZ SA DE CV</t>
  </si>
  <si>
    <t>PRIMZ INDUSTRIAL SA DE CV</t>
  </si>
  <si>
    <t>LUIS MANUEL FRANCO FLORES</t>
  </si>
  <si>
    <t>ANTONIO BRIONES LOPEZ</t>
  </si>
  <si>
    <t>MA OLIBIA LOZA IBARRA</t>
  </si>
  <si>
    <t>CENTRAL DE PISOS TEPA SA DE CV</t>
  </si>
  <si>
    <t>DANIEL SOLIS SANCHEZ</t>
  </si>
  <si>
    <t>FILIBERTO MIRANDA MARTINEZ</t>
  </si>
  <si>
    <t>ISME IDEAS Y SOLUCIONES SA DE CV</t>
  </si>
  <si>
    <t>SERGIO DE JESUS ALDRETE DE LA TORRE</t>
  </si>
  <si>
    <t>AGUA SOLUCIONES S DE RL MI</t>
  </si>
  <si>
    <r>
      <rPr>
        <b/>
        <sz val="14"/>
        <color indexed="8"/>
        <rFont val="Calibri"/>
        <family val="2"/>
      </rPr>
      <t>MES:</t>
    </r>
    <r>
      <rPr>
        <sz val="14"/>
        <color indexed="8"/>
        <rFont val="Calibri"/>
        <family val="2"/>
      </rPr>
      <t xml:space="preserve"> DICIEMBRE  2020</t>
    </r>
  </si>
  <si>
    <t>ELPIDIO GUTIERREZ HERNANDEZ</t>
  </si>
  <si>
    <t>MARIA GUADALUPE HERNANDEZ ANGEL</t>
  </si>
  <si>
    <t>MANUFACTURERA CENTURY SA DE CV</t>
  </si>
  <si>
    <t>JORGE BRITO OCAMO</t>
  </si>
  <si>
    <t>ANGUIANO Y WONG ASESOERES SA DE CV</t>
  </si>
  <si>
    <t>ALBERTO AGUILA  CERVANTES</t>
  </si>
  <si>
    <t>IMPERQUIMIA DE LOS ALTOS</t>
  </si>
  <si>
    <t>TELEFOONOS DE MEXICO SAB DE CV</t>
  </si>
  <si>
    <t>GLORIA FRANCO GONZALEZ</t>
  </si>
  <si>
    <t>WALDO ESTRADA GUTIERREZ</t>
  </si>
  <si>
    <t>ASFALTOS GUADALAJARA SAPI DE CV</t>
  </si>
  <si>
    <t>ALFONSO GONZALEZ CARREON</t>
  </si>
  <si>
    <t>GABRIEL RUVALCABA PALOS</t>
  </si>
  <si>
    <t>EQUIPOS Y MATERIALES REACTIVOS GOMCO SA DE CV</t>
  </si>
  <si>
    <t>JOSE LUIS GUTIERREZ  BARBA</t>
  </si>
  <si>
    <t>FABIAN GUZMAN FLORES</t>
  </si>
  <si>
    <t>HUMBERTO VAZQUEZ VEGA</t>
  </si>
  <si>
    <t>JULIO CESAR MORELOS SALDIVAR</t>
  </si>
  <si>
    <t xml:space="preserve">VICNTE RAIGOZA ZAMORA </t>
  </si>
  <si>
    <t>MANUEL IGNACIO CAMPOS GONZALEZ</t>
  </si>
  <si>
    <t>JOSE DE JESUS FRANCO PONCE</t>
  </si>
  <si>
    <t>CYNTHIA CORTES ALONSO</t>
  </si>
  <si>
    <t>CANCELADO</t>
  </si>
  <si>
    <t>ARTEMIO ACEVES CASILLAS</t>
  </si>
  <si>
    <t>MARIA DEL SOCORRO BECERRA GONZALEZ</t>
  </si>
  <si>
    <t>INCOTEX INGENIERIA Y CONSULTORIA TECNOLOGICA SA DE CV</t>
  </si>
  <si>
    <t>HECTOR MANUEL ASCENCIO GONZALEZ</t>
  </si>
  <si>
    <t xml:space="preserve">JOSE LUIS GUTIERREZ BARBA </t>
  </si>
  <si>
    <t>TUBERIAS INDUSTRIALES SA DE CV</t>
  </si>
  <si>
    <t>JAIME BECERRA GOMEZ</t>
  </si>
  <si>
    <t>ANA ROSA GONZALEZ CASTELLANOS</t>
  </si>
  <si>
    <t>EQUIPOS Y PRODUCTOS QUIMICOS DEL NOROESTE SA DE CV</t>
  </si>
  <si>
    <t>AGUSTIN GOMEZ MENDOZA</t>
  </si>
  <si>
    <t>MUEBLERIA RABAGO DE LOS ALTOS SA DE CV</t>
  </si>
  <si>
    <t>RAFAEL FRANCO FRANCO</t>
  </si>
  <si>
    <t>DAVID FELIPE ESPINOSA DE LOS MONTEROS SOLTERO</t>
  </si>
  <si>
    <t>JUAN RAMON RAMIREZ JIMENEZ</t>
  </si>
  <si>
    <t>BARTOLO MACIL JIMENEZ</t>
  </si>
  <si>
    <t>CHEMLAB SA DE CV</t>
  </si>
  <si>
    <t>ALEJANDRO GOMEZ SAAVEDRA</t>
  </si>
  <si>
    <t>MARTHA SUSANA TABARES PLASCENCIA</t>
  </si>
  <si>
    <t>MARIA DE LOURDES BARBA OROZCO</t>
  </si>
  <si>
    <t>TERESA DE JESUS ROMERO GOMEZ</t>
  </si>
  <si>
    <t>NETWORKS PRODUCT S DE RL DE CV</t>
  </si>
  <si>
    <t>PERFORACIONES TEPATITLAN SA DE CV</t>
  </si>
  <si>
    <t>NORMA PATRICIA GONZALEZ GONZALEZ</t>
  </si>
  <si>
    <t>JOSE RAFAEL FRANCO GONZALEZ</t>
  </si>
  <si>
    <t>PUMPS SUPPLY COMPANY SA DE CV</t>
  </si>
  <si>
    <t>4.2 CONSTRUCCION SA DE CV</t>
  </si>
  <si>
    <t>JUAN MANUEL GOMEZ FRANCO</t>
  </si>
  <si>
    <t>JOSE GUADALUPE GOMEZ VILLALOBOS</t>
  </si>
  <si>
    <t>PC DE LOS ALTOS S DE RL DE CV</t>
  </si>
  <si>
    <t>DISTRIBUIDORA QUIABSASA DE CV</t>
  </si>
  <si>
    <t>NUEVA AUTOMOTRIZ DE OCCIDENTE SA DE CV</t>
  </si>
  <si>
    <t>RIVELAB SA DE CV</t>
  </si>
  <si>
    <t>TIRE EXPRESS SA DE CV</t>
  </si>
  <si>
    <t>TRANSFOTMACIONES DELTA SA DE CV</t>
  </si>
  <si>
    <t>VARGAS MORENO ARTURO</t>
  </si>
  <si>
    <t>NAVARRO CASTELLANOS ADRIAN</t>
  </si>
  <si>
    <t>VARGAS NAVARRO CESAR</t>
  </si>
  <si>
    <t>LOZANO LOPEZ VICTOR HUGO</t>
  </si>
  <si>
    <t>NAVARRO GOMEZ MOISES</t>
  </si>
  <si>
    <t>IXTLE NETWORKS SA DE CV</t>
  </si>
  <si>
    <t>2760</t>
  </si>
  <si>
    <t>2761</t>
  </si>
  <si>
    <t>2719</t>
  </si>
  <si>
    <t>PAGO RENTA MENSUAL DE OFICINAS DE LA DELEGACION DE CAPILLA DE MILPILLAS,  PAGO MES DE NOVIEMBRE 2020</t>
  </si>
  <si>
    <t>POR ARRENDAMIENTO DE UNA FINCA URBANA PARA OFICINAS ADMINISTRATIVAS EN LA DELEGACION DE SAN JOSE DE GRACIA DEL MUNICIPIO DE TEPATITLAN DE MORELOS NOVIEMBRE 2020</t>
  </si>
  <si>
    <t>PAGO F/ 2880, 4 RESPIRADERO 5C19, 1 ELIMINADOR (SILICON), 1 CUBETA DE ACEITE AEON PD-LUBE /5G 2 FILTRO DE AIRE, 2 EQUIPO DE MANTENIMINETO EQUIPO SOPLADOR SERVICIO ESPECIALIZADO DE LA MARCA GERDNER DENVER MANTENIMIETO CORRECTO CORRECTIVO A SOPADOR N:2 MANTENIMIENTO PREVENTIVO SOPLADOR No. 1 DE PLANTA ACUEDUCTO EL SALTO.</t>
  </si>
  <si>
    <t xml:space="preserve">PAGO F/773892, SERVIOCIO DE TELEFONIA MOVIL </t>
  </si>
  <si>
    <t>PAGO F/ 133938, 134162, PAGO COMBUSTIBLE GASOLINA MGNA PARA VEHICULOS DEL ORGANISMO.</t>
  </si>
  <si>
    <t>PAGO F/ 2253, PAGO COMBUSTIBLE GASOLINA MAGNA PARA VEHICULOS DEL ORGANISMO.</t>
  </si>
  <si>
    <t>PAGO F/ 8828, 8341, 8185, 7983 PAGO COMBUSTIBLE GASOLINA MAGNA PARA VEHICULOS DEL ORGANISMO.</t>
  </si>
  <si>
    <t>PAGO F/20067, 20150, 2 VIAJES DE ARENA DE RIO DE 7M3 PARA REPARACION DE BACHES EN CABECERA MUNICIPAL.</t>
  </si>
  <si>
    <t>PAGO F/ 3106 PAGO DEL 50% POR 1 REHABILITACION DE PRIMER MODULO DE SISTEMA  DE CLORACION EN PLANTA LAGUNILLAS POR FALAS EN EL SISTEMA ACTUAL SE RECOMIENDA HACER UNA REHABILITACION POR PERSONA ESPECIALIZADA.</t>
  </si>
  <si>
    <t>PAGO F/ 2881, 1 SERVICIO DE MANTENIMIENTO PREVENTIVO A SOPLADOR MARCA SUTORBILT INCLUYE 2 BANDA 5VX750, 2 FILTRO 325P 1 CUBETA DE ACEITE AEON-PD, 4 TUBO DE GRASA PARA SOPLADOR, 1 VALVUAL KUNKLE DE AIRE 375P, 2 FILTRO DE AIRE , SOPLADOR INSTALADO EN PLANTA CENJURE.</t>
  </si>
  <si>
    <t>PAGO F/ 770, UNA CERTIFICACION UVIE PARA CARGA EXCEDIDA, PARA SU USO EN POZO 02 LOS VIVEROS.</t>
  </si>
  <si>
    <t>PAGO F/6529, 1 GALON DE 4 LITROS  DE GUARDQA QUIN EPOXI 430 CLEAR  TRANSPARENTE 5 MASTER SEAL NP1 1 1/2 JUEGO SELLOKOTE  PARA REPARACION DE FISURAS EN EL TANQUE 2 DE PLANTA POTABILIZADORA VIVEROS.</t>
  </si>
  <si>
    <t>PAGO F/ 1723, PAGO TELEFONIA FIJA 378 715 4992 DIRECCION</t>
  </si>
  <si>
    <t>PAGO F/ 5042, 5043, 5044, 5011, PAGO COMBUSTIBLE GASOLINA MAGNA PARA VEHICULOS DEL ORGANISMO.</t>
  </si>
  <si>
    <t>PAGO F/ 1450, 1453, 1451, 1452, 3 PARES DE BOTAS DE HULE PARA PERSONAL DE BACHEO, 100 NIPLES POLIMEX DE 5CM X 1/2' 40 CARA CAPILLA DE GUADALUPE, 20 PARA CAPILLA DE MILPILLAS, 20 PARA PEGUEROS, 20 PARA SAN JOSE DE GRACIA 50 TEE PVC POLIMEX DE 1/2' 50 NIPLES POLIMEX DE 10 CM X 1/2' 20 APRA CAPILA DE GUADALUPE 10 APARA CAPILLA DE MILPILLAS, 10 PEGUEROS 10 PARA SAN JOSE DE GRACIA, PARA MANTENIMINETO DE REDES, 500 COPLES POLIMEX DE 1/2' X 90,' 300 COPLES POLIMEX DE 1/2' 300 NIPLES ROSCA CORRIDA POLIMEX DE 1/2', PARA MANTENIMIEINTO DE TOMAS DOMICILIARIAS, 30 AEGUETAS BIMETAL INFINITY BANCA 20 SEGUETAS BIMETAQL INFINITY BLANCA CAPILA DE GUADALUPE, PARA MANTENIMINETO DE REDES DE DISTRIBUCION .</t>
  </si>
  <si>
    <t>PAGO F/ 1435, 500 CAJAS SENSILLAS PARA MEDIDOR, PARA TOMAS NUEVAS EN CABECERA MUNICIPAL.</t>
  </si>
  <si>
    <t>PAGO F/ 52640, PAGO TELEFONIA FIJA 378 705 1010, TECOMATLAN.</t>
  </si>
  <si>
    <t>PAGO F/27502, 1 VIAJE DE 12 TONELADAS APROXIMADAMNETE DE MEZCLA ASFALTICA PARA REPARCION DE BACHES EN CABECERA MUNICIPAL.</t>
  </si>
  <si>
    <t>PAGO F/6552, 3 MASTER SEAL NP1 ALUM PARA REPARA FISURAS EN EL TANQUE 02 PLANTA POTABILIZADORA VIVEROS.</t>
  </si>
  <si>
    <t>PAGO F/1449, 1448, 1445, 1443, 1446, 2 ECOFINA CODIGO 11246, LES-10T 10' RODRIGO RODRIGUEZ Y CARLOS REYNOSO, 2 CORTADOR DE TUBO DE PLASTICO 3/4 MARIO GARCIA Y CARLOS REYNOSO, 1 MARRO TRUPER 4 LIBRAS, 2 PERICAS TRUPER  1 GRASERA PROFESIONAL PARA PERSONAL DE FONTANERIA, 4 CONOS DE PRECAUSION PVC CODIGO 13122, PARA CIERRE DE CALLE EN INSTALACION DE TOMAS NUEVAS VEHICULO 42 GUSTAVO VERA, 2 LINTERNA DE CABEZA DE 8000 LUMINES, PARA REPONER LAMPARAS DAÑADAS EN PLANTA LAGUNILLAS Y CAPILLA DE GUADALUPE, 100 NIPLES POLIMEX DE 1/2' ROSCA HEMBRA, 100 TAPON POLIMEX DE 1/2, ROSCA EXTERIRO MACHO, 100 NIPLES POLIMEX DE 1/2' ROSCA CORRIDA, PARA MANTENIMIENTO REHABILOTACION DE REDES DE AGUA POTABLE, 5 ROLLOS DE CINTA DE PRECAUCION DE 305 METROS, PARA SEÑALIZACION DE TRABAJOS DE MANTENIMIENTO DE RED DE AGUA POTABLE</t>
  </si>
  <si>
    <t>PAGO F/134559, PAGO COMBUSTIBLE GASOLINA MAGNA PARA VEHICULOS DEL ORGANISMO</t>
  </si>
  <si>
    <t>PAGO F/77, 2 BOMBAS SUMERGIBLES LODERAS MARCA BARNES MODELO 4SE504SS DE 5HP 460V 3 FASES BOMBA PARA RETORNAR AGUA A PROCESOS DE FOSA DE LODOS Y LIXIVIADOS PARA SUSTITUIR EQUIPOS</t>
  </si>
  <si>
    <t>PAGO F/107, DIFERENCIAL SEMINUEVO 1 MES DE GARANTIA PARA VEHICULO 47 NISSAN AREA TECNICA</t>
  </si>
  <si>
    <t>PAGO F/ B1F7, 1 REPARACION DEL SITEMA DE DIFUSION DE AIRE SSTEMA INSTALADO EN SISTEMA DE OXIDACION EN PLNATA CAPILA DE GUADALUPE ANTICIPO DEL 50%</t>
  </si>
  <si>
    <t>PAGO F/1445. 2 LINTERNAS DE CABEZA DE 800 LUMINES PARA REPONER LAMPAAS DAÑADAS EN PLANTA AGUNILLAS CAPLLA DE GUADALUPE</t>
  </si>
  <si>
    <t>PAGO F/ 5184, 1 ACEITE DE 15W-40 TAMBO DE 208LT, MATERIAL PARA USO EN TALLERPARA VEHICULOS DEL ORGANISMOA GASOLINA.</t>
  </si>
  <si>
    <t>PAGO F/ 8145 1 BOMBA SUMERGIBLE PARA AGUAS RESIDUALES MARCA IMPEL LU-076-074-205-W DE 7.5 HP A 440V CON CODO DESCARGA 3X4 PARA INSTALACION FIJA ADAPTADOR EN LA DESCARGAPARA EL SISTEMA DE GUIAS 3' PARA SUSTITUIR EQUIPO DAÑADO  Y OBSOLTO  EN CARCAMO DE HUMUS EN PLANTA LAGUNILLAS.</t>
  </si>
  <si>
    <t>PAGO F/ 017, 6 CUBETAS DE PINTURAS ESMALTE ANTICORROSIVA AZUL BRILLANTE PARA PINTAR TANQUES DE ALAMACENAMIENTO EN CABECERA MUNICIPAL.</t>
  </si>
  <si>
    <t>PAGO F/ 58997, 58996, 58927, REPARACION DE MUELLES TRASERAS VEHICULO 14 SILVERADO AREA DE PRODUCCION, 1 REPARACION DE MUELLES, REPARACION EXTERNA VEHICULO 47 AREA DE PRODUCCION, 1 REPARACION DE MUELLES TRASERAS 1 SOPORTE, 1 TORNILLO DE CENTRO, 2 ABRAZADERAS, 3 MUELLES 32321, 13219, 32317, VEHICULO 15 AREA DE PRODUCCION.</t>
  </si>
  <si>
    <t>PAGO F/ 31434, 31438, 31431, 2 PALAS CUADRADAS TRUPER 1 MANGO PARA PALA TRUPER, 5 KILOS PIGMENTO ROJO OXIDO TRUPER PARA SUSTITUIR DAÑADA DE PERSONAL DE BACHEO, 3 TONELADAS DE CAL INCALPA  COMO APOYON EN LA ESTABILIAZACION DE PH Y LIMPIEZA DE AGUA CRUDA EN PRESAS JIHUITE Y CARRETAS EN PLANTA POTABILIZADORA VIVEROS, 4 ABRAZADERA SIN FIN DE 2' 2 ADAPTADOR MACHO DE PVC PARA MANGUERA, 2 BRIDA DE 2' PARA TINACO, 4 CODO ROSCABLE POLIMEX 8 NIPLE 2' ROSCA CORRIDA POLIMEX 2 ROLLO DE TEFLON 3/4' 4 VALVULA ESFERA  ROSCABLE PVC DE 2' PARA REALIZAR LINEA DE DESCARGA EN CISTERNAS PARA EL MANEJO DE HIPOCLORITO DE SODIO EN PLANTA POTABILIZADORA VIVEROS.</t>
  </si>
  <si>
    <t>PAGO F/ 2506 1  OTOCARRO DE 250 A 300 C/C CON CAJA PICK UP Y CABINAMEDIO DE TRASNPORTE AUXILIAR PARA FACILITAR EN DESPALAZAMEINTO DE PERSONAL DE AREA TECNICA, 1  OTOCARRO DE 250 A 300 C/C CON CAJA PICK UP Y CABINAMEDIO DE TRASNPORTE AUXILIAR PARA FACILITAR EN DESPALAZAMEINTO DE PERSONAL DE AREA COMERCIAL</t>
  </si>
  <si>
    <t>PAGO F/412, 410, 1 REPATRACION DE BOMBA GROUNDFOS DE 26 IMPULSORES, PARA POZO 28 LALOMA 1era REPARCION, 1 REPARACION DE BOMBA GROUNFOS DE 17 IMPULSORES ENCAMIZADA PARA INSTALAR POZO 7 JARDINES.</t>
  </si>
  <si>
    <t>PAGO F/ 2371, PAGO COMBUSTIBLE GASOLINA MAGNA PARA VEHICULOS DEL ORGANISMO.</t>
  </si>
  <si>
    <t>PAGO F/ 7975, 7775, 4 CUBETAS DE IMPERMEABILIZANTE A 5 AÑOS 3 MANWERAL GRANDE PARA RODILLO C/EXTENSION 3 FELPA RIGUROSA PARA RODILLO GRANDE PARA MANTENIMINETO Y REHABILITACION DE TECHO EN OFICINAS JEFATURA TECNICA, 1 CUBETA DE PINTURA PLASTICA COLOR BALNCO SATINADA, 1 CUBETA DE PINTURA ESMALTE ANTOCORROSIVA COLOR BLANCO,2 FELPA CORRUGADA, 2 BROCHA DE 3' PARA RECUBRIMIENTO EN PAREDES DEL BAÑO OFICIA Y HERRERIA PLANTA POTABILIZADORA VIVEROS.</t>
  </si>
  <si>
    <t>PAGO F/ 3106, PAGO 50%RESTANTE DE 1 REHABILITACIONDE PRIMER MODULO DESISTEMA DE CLORACION EN PLANTA LAGUNILLAS POR FALLAS EN EL SIETMA ACTUAL SE RECOMIENDA HACER UNA REHABILITACION POR PERSONAL ESPECIALIZADO.</t>
  </si>
  <si>
    <t>PAGO F/ 1990, 3 CISTERNA CITUAL VERTICAL DE 1100 LTS REFORZADA PARA TRASLADAR HIPOCLORITO DE SODIO 1 PARA SAN JOSE DE GRACIA Y 2 PARA CABECERA MUNICIPAL.</t>
  </si>
  <si>
    <t>PAGO F/2861,50% DE ANTICIPO POR  1 SOPLADOR DE AIRE GARDER DENVER MARCA SUTORBIL T MODELO DSL CON MOTO ELECTRICO DE 25HP CON CASETA ACUSTICA PARA COMPLEMEMNTO DEL SITEMA DE DIFUSION DE AIRE ISTALADO EN PLANTA CEINJURE</t>
  </si>
  <si>
    <t>PAGO F/ 939, SE AUTORIZA PAGO DE CONSULTAS MEDICAS DE ESPECIALIDAD MEDICINA INTERNA SERVCIOS MEDICOS.</t>
  </si>
  <si>
    <t>PAGO F/ 12517, SE AUTORIZA PAGO DE ANALISIS CLINICOS INDICADOS A USUARIOS DE SERVICIOS MEDICOS MUNICIPALES.</t>
  </si>
  <si>
    <t>PAGO F/ 1464, SE AUTORIZA PAGO DE MEDICAMANTO CONTROLADO INDICADO SERVICIOS MEDICOS.</t>
  </si>
  <si>
    <t>PAGO F/ 314, SE AUTORIZA PAGO DE ANALSIS CLINICOS A USUARIOS DE SERVICIOS MEDICOS</t>
  </si>
  <si>
    <t>PAGO F/ 44347, SE AUTORIZA PAGO DE ATENCIO MEDICA DE ACUERDO A TABULADOR DE SERVICIOS MEDICOS</t>
  </si>
  <si>
    <t>PAGO F/ 7789, SE AUTORIZA REEMBOLSO POR COMPRA DE MEDICAMENTO INDICADO SERVICIOS MEDICOS</t>
  </si>
  <si>
    <t>PAGO F/ 2968, SE AUTORIZA REEMBOLSO POR PQUETE DE CESAREA SERVICIOS MEDICOS</t>
  </si>
  <si>
    <t>PAGO DE AGUINALDO A JUBILADOS DE ASTEPA 2020</t>
  </si>
  <si>
    <t>AMPLIACION DE FONDO DE CAJA, ESTIMADO ANUEL 2021 PARA MARIA DEL SOCORRO BECERRA GONZALEZ</t>
  </si>
  <si>
    <t>PAGO F/A-307, GEOFONO PARA BUSQUEDA DE FUGAS OCULTAS QUE SE PRESENTAN EN LAS TOMAS Y LINEAS DE DSITRIBUCION.</t>
  </si>
  <si>
    <t>PAGO F/ 3849, SE AUTORIZA PAGO DE RENTA DE CONCENTRADOR DE OXIGENO Y FLUXOMETRO PARA USUARIOS DE SERVICIOS MEDICOS</t>
  </si>
  <si>
    <t>PAGO F/3301, 7 CUBETAS DE IMPERMEABILIZANTE A 5 AÑOS PARA TANQUES DEL CARMEN.</t>
  </si>
  <si>
    <t>PAGO F/ 14292 6 CAJAS DE PAPEL HIGIENICO MARCA FAPSA O DALIA COLOR BALNCO, 6 CAJAS DE TOALLA EN ROLLO MARCA FAPSA O DALIA BLANCO 1 CAJA DE TOALLA INTERDOBLADA MARCA FAPSA O DALIA PARA SU USO EN EL ORGANISMO.}</t>
  </si>
  <si>
    <t>PAGO F/ 1447, 5 BROCAL Y TAPA REDONDO DE PLASTICO REFORZADA PARA TRAFICO PESADO PARA MANTENIMIENTO Y AMPLIACION DE ALCANTARILLADO.</t>
  </si>
  <si>
    <t>PAGO F/2396, 16 TONELADAS APROXIMADAMENTE DE PAC AL 24% DE ALUMINIA PARA LIMPIEZA DE AGUA CRUDA DE PRESAS JIHUITE Y CARRETAS EN PLANTA POTABILIZADORA VIVEROS</t>
  </si>
  <si>
    <t>PAGO F/ 2410, 2404, 5 TONELADAS DE ALGUICIDA (CuSO4) TAMBOS DE 200KG PARA CONTROL DE ALGA EN ACUEDUCTO, 3 TONELADAS DE ALGUICIDA MINIMO DEL 5.0% DE COBRE PRESENTACION EN TAMBOS DE200-240 KG PARA CONTROL DE ALGA DE AGUA CRUDA DE PRESAS JIHUITE Y CARRETAS EN PLANTA POTABILIZADORA VIVEROS.</t>
  </si>
  <si>
    <t>PAGO F/ 3501490, 25 TONELADAS DE SULFATO DE ALUMINIO STD AL 7.5% QUIMICO PARA POTABILIZACION DE AGUA AYUDA A CEDIMENTAR LOS SOLIDOS FLOCULADOS.</t>
  </si>
  <si>
    <t>PAGO F/ 53005, 53065, 1 PODADORA DE 6HP MARCA STIL PARA MANTENIMINETO DE JARDINERIA DE PLANTA POTABILIZADORA ACUEDUCTO EL SALTO, 4 ROLLO DE ALAMBRE REVESTIDO No 10 100M COBRE PARA SUJETAR CABLE SUBMARINO DE POZOS,.</t>
  </si>
  <si>
    <t>PAGO F/ 5249, 1 FILTRO DE AIRE 12 FILTRO SECUANDARIO, 1 FILTRO DE ACEITE, 1 FILTRO DE DIESEL 389, 1 FILTRO DE DIESEL 355, 1 FILTRO DE HIDRAULICO 1 FILTRO DE TRANSMISION PARA REALIZAR SERVICIO DE MANTENIMIENTO A VEHICULO No. 50 RETROEXCAVADORA.</t>
  </si>
  <si>
    <t>PAGO F/ 4592, 7883, , 8 EMPAQUE DE NEOPRENOPARA BRIDADE 4' 6 EMPAQUE DE NEOPRENO PARA BRIDA DE 3' 10 EMPAQUE DE NEOPRENO PARA BRIDA DE 2 1/2' 4 EMPAUQE DE NEOPRENO PARA BRIDA DE 2' MANTENIMIENTO Y REHABILOTACION DE LINEAS DE AGUA POTABLE. 4 EMPAQUES DE NEOPRENO PARA BRIDA DE 8' REFORZADO, 4 EMPAQUES DE NEOPRENO PARA BRIDA DE 6' REFORZADA, 4 EMPAQUE DE NEOPRENO PARA BRIDA DE 10' REFORZADA, 4 EMPAQUE DE NEOPRENNO  PARA BRIDA DE 12' REFORZADA, PARA REHABILITACION DE JUNTAS GIUBAULT.</t>
  </si>
  <si>
    <t>PAGO F/31306, 31296, 31295, 31564, 31568, 31566, 31748, 31565, 31567, 20 KILOS DE SOLDADURA 6013 MARCA CHAMPION, 10 KILOS DE SOLDADURA DE 70-18 MARCA CHAMPION, 20 DISCOS DE CORTE DE 4 1/2' 6 DISCOS DE LIJA DE 4 1/2' 1 FLEXOMETRO MARCA CADENA DE 7.5M PARA TRAQBAJS EN TALLER DE CERRAJERIA, , 20 LLAVES DE CHORRO DE 1/2' 2 PARES DE BOTAS DE HULES BLANCAS No. 27 1 PAR DE BOTAS BLAB¿NCAS DEL No. 28  SALVADOR JUAREZ, JESUS HERNANDEZ Y JESUS PEREZ, 10 PARESDE GUANTES TEXTIL PARA PERA PERSONAL QUE REALIZA TRABAJOS DE BACHEO, 1 SOPLADOR TRUPER PARA REPARACION DE GABINETES EN ESTACIONES REMOTAS, 50 TRAMOS DE TUBO PLUS DE 1/2' MARCA ROTOPLAS PARA MENATENIMIENTO DE REDES DE DISTRIBUCION, 3 TONELADAS DE CAL INCALPA COMO APOYO PARA LA ESTABILIZACION DEPH DE AGUA CRUDA  DE PRESAS JIHUITE  Y CARRETAS EN PLANTA POTABILIZADORA 5 ROLLOS DE CINTA DE PRECAUCION 305 MTS PARA FACILITAR LOS TRABAJOS DE MANTENIMIENTO.300 CITAS TEFLON TRUPPER PARA MANTENIMEITO DE TOMAS DOMICILAIRIAS.</t>
  </si>
  <si>
    <t>PAGO F/6307, 6376, 6378. 1 ARRANCADOR DE 60HP 440V A TENSION MARCA SIEMENS PARA SUSTITUIR DAÑADO DE POZO 30 SAN PABLO, 1 BASE DE MEDICION 7-200 AMP CON BASE PARA TENER EM ALMACEN Y UTILIZAR EN POZO QUE SE NECESITE, 70 METROS DE CABLE THW CALIBRE 4 10 TERMINALES DE OJILPO CALIBRE 4 PARA ARREGLO HIDRAULICO DEL POZO GALERIAS.</t>
  </si>
  <si>
    <t>PAGO F/ 5100, PAGO COMBUSTIBLE GASOLINA LAGNA PARA VEHICULOS DEL ORGANISMO.</t>
  </si>
  <si>
    <t>PAGO F/ 100515, 5729030 METROS DE MANGUERA DE SUCCION DE 2' PARA BOMBAS LODRAS PARA EXTYRAER LODOS DEL CARCAMO EN PLNATA EL SALTO  ACUEDUCTO Y TANQUES CUALTOS.1 CONEXUION HEMBRA GIRATIORIA 1 CONEXIÓN HEMBRA GIRATORIA PLANA .7 METROS DE MANGUEA HIDRAULIZA PARA VEHICULO 16 RETROEXCAVADORA</t>
  </si>
  <si>
    <t>PAGO F/2860, 2859, 12.640 TONELADAS DE MEZCALA ASFALTRICA PARA REPARACION DE BACHES EN CABECERA MUNICIPAL,12.270 TONELADAS DE MEZCLA ASFLATICA PARA REPARACION DE BACHES EN CABECERA MUNICIOAL.</t>
  </si>
  <si>
    <t>PAGO NOMINA 23 DEL 01 DE DICIEMBRE AL 15 DE DICIEMBRE 2020 JUBILADOS</t>
  </si>
  <si>
    <t>PAGO SUSCRIPCION ANUAL DE LEGOMIN HAMACHI PARA SU USO EN EL AREA DE INFORMATIC PARA CREAR ENLACE ENTRE DELEGACIONES  Y EL SERVIDOR DE AGUA PROCESOS LI JAIME BECERRA GOMEZ</t>
  </si>
  <si>
    <t xml:space="preserve">PAGO F/1391, 1388, 11 HORAS DE RENTA DE RETRO EXCAVADORAS PARA REPARACION DE DRENAJES, 6 HORAS DE RETROEXCAVADORA PARA DRENAJES </t>
  </si>
  <si>
    <t>PAGO F/135141, PAGO COMBUSTIBLE GASOLINA MAGNA PARA VEHICULOS DEL ROGANISMO.</t>
  </si>
  <si>
    <t>PAGO F/ 10620, 10619, 10622, 10621, 10595, 10596, 10597, 10640, 10639, 50 ABRAZADERAS PVC 3'X 1/2' MARCA COMPLASA PARA MANTENIMIENTO DE REDES DE DISTRIBUION, 5 TAPON PVC CAMPANA DE 4' EMPAQUE RIBER S.I. 10 COPLE DE REPARACION DE 3' PVC 10COPLE DE REPARACION DE 4' PVC PARA MANTENIMIENTO DE REDES DE DISTRIBUCION, 10 TRAMOS DE TUBO PVC DE 2' RD26 EMPAQUE RIBER, 10 TRAMOS DE TUBO PVC DE 8' EMPAQUE RIBER, PARA MANTENIMIENTO DE REDES DE DISTIBUCION, 300 COPLES DE BRONCE DE 1/2' OSWEL FIGURA 1012, PARA AMNETENIMEINTO DE REDES DE DSITRIBUCION, 100 VALVULAS REDUCTORAS DE 1/2' MARCA ALFA XSB-61-13 40 PARA CAPILLA DE GUADALUPE 20 PARA PEGUEROS, 10 SAN JOSE DE GRACIA, 20 CAPILLA DE MILPILLAS, 10 TECOMATLAN, PARA MANTENIMIENTO Y REHABILITACION DE REDES DE AGUA POTABLE, 300 VALVULAS REDUCTORAS DE 1/2' MARCA ALFA PARA TOMAS NUEVAS, 100 CODO COMBUINADO DE BRONCE DE 1/2' CODIGO 1001 MARCA OSWEL 30 CAPILLA DE GUADALUPE, 20 PEGUEROS, 20 SAN JOSE DE GRACIA, 20 CAPILLA DE MILPILLAS 10 TECOMATLAN PARA MANTENIMIENTO DE REDES DE DISTRIBUCUION,20 TRAMOS DE TUBIO PVC RD 26 DE 4' PARA OBRA DE MANTENIMIENTO DE RED EN CALLE PINO SUAREZX CON VIRGINIA GUTIERREZ EN CAPILLA DE GUADALUPE, 1 VALVULA DE SECCIONAMIENTO FoFo BRIDA DE 3' PARA ARREGLO HIDRAULICO DE POZO 47 SANTA BARBARA.</t>
  </si>
  <si>
    <t xml:space="preserve">PAGO F/ 10642, 10641, 22 TRAMOS  DE TUBO DE PVC DE 12' S25, 9 KILOS DE LUBRICANTES PARA TUBO PVC PARA OBRA DE MANTENIMIENTO DE RED EN LA CALLE JAUREZ EN DELEGACIN PEGUEROS, 40 TRAMOS DE TUBO PVC DE 6' S25 PASRA INASTALACION Y REPARACION DE DESCSRGAS DOMICILIARIAS, </t>
  </si>
  <si>
    <t>PAGO F/ 10671, 500 VALVULAS REDUCTORAS DE 1/2' MARCA ALFA XSB-61-13 PARA TOMAS NUEVAS</t>
  </si>
  <si>
    <t>PAGO F/ 1002, PAGO TELEFONIA FIJA378 781 3417 COMPRAS.</t>
  </si>
  <si>
    <t>PAGO F/8344 218 COBIJAS PARA EMPLEADOS ASTEPA, NAVIDAD 2020</t>
  </si>
  <si>
    <t>PAGO F/3501507 24,235 KILOS DE HIPOCLORITO DE SODIO PARA PLANTAS POTABILIZADORAS DE AGUA (VIVEROS Y EL SALTO)</t>
  </si>
  <si>
    <t>PAGO F/299 3 ABRAZADERAS 3X6", 2 ABRAZADERAS 3X6" Y 3 ABRAZADERAS 4X6" PARA MANTENIMIETO DE REDES EN REPARACIONES RAPIDAS SIN SUSPENSION DE SERVICIO</t>
  </si>
  <si>
    <t>PAGO F/60087 4 GOMA MUELLE, 1 MUELLE Y TORNILLO DE CENTRO, REFACCIONES PARA VEHICULO No.36 NODDSN DEL AREA TECNICA</t>
  </si>
  <si>
    <t>PAGO F/10112,10111,10113 REPARACION DE MARCHA VEHICULO 17 (ALCANTARILLADO), DEL VEHICULO 29 (POZOS) Y REPARACIO DE ENCENDIDO DE VEHICULO 50 (RETROEXCAVADORA)</t>
  </si>
  <si>
    <t>PAGO F/5250 7 FILTROS PARA SERVICIO DE MANTENIMIETO A VEHICULO 16 RETROEXCAVADORA</t>
  </si>
  <si>
    <t>PAGO F/10670 Y 10666 2 CODOS DE 8X90" PVC, 10 TRAMOS DE TUVO PVC (REDES DE DISTRIBUCION), MATERIAL METALICO PARA ARREGLO HIDRAULICO DEL POZO GALERIAS</t>
  </si>
  <si>
    <t>PAGO F/2412 5 TONELADAS DE POLIMERO CATIONICO PARA POTABILIZACION DE AGUA (PLANTA EL SALTO)</t>
  </si>
  <si>
    <t>PAGO F/2504 PAGO COMBUSTIBLE GASOLINA LAGNA PARA VEHICULOS DEL ORGANISMO.</t>
  </si>
  <si>
    <t>PAGO F/1794 PAGO DE REPARACION DE BOMBA MARCA IMPEL DE 30 HP A 440 V EN PATAR LAGUNILLAS (5TA REPARACION)</t>
  </si>
  <si>
    <t>PAGO F/8405, 4 MONOMETROS CON GLICERINA PARA INSTALACION DE VALVULAS</t>
  </si>
  <si>
    <t>PAGO F/1812 EQUIPO DE BOMBEO SUMERGIBLE NUEVO CON CUERPO DE BOMBA MARCA ALTAMIRA, PARA POZO 61 LOS SAUCES DE ARRIBA</t>
  </si>
  <si>
    <t>PAGO F/ 8386 MATERIAL DE PVC  PARA REPARACIONES EN TUBERIAS DE CLORO EN POZOS</t>
  </si>
  <si>
    <t>PAGO F/2476, 2475 3 TELEVISORES MAKENA MOD 40S2 40" Y REFRIGERADOR ACROSS MOD AT091F PARA RIFA ENTRE EMPLEADOS NAVIDAD 2020</t>
  </si>
  <si>
    <t>PAGO F/2591 PAGO SERVICIO DE TELEFONIA FINA 3787054129 CAPILLA DE MILPILLAS</t>
  </si>
  <si>
    <t>PAGO F/AAA1F 10.5 HORA DE SERVICIO DE RETROEXCAVADORA PARA MANTENIMIENTO DE REDES, CONEXIONES Y LIMPIEZA DE MALESA</t>
  </si>
  <si>
    <t>PAGO F/1140 10 VIAJES DE TEPETATE PARA REPARACION DE BACHES EN CAPILLA DE GUADALUPE</t>
  </si>
  <si>
    <t>PAGO F/2399, 50% RESTANTE 1 REHABILITACION DE BRAZOS ROCIADORES, TENSORES Y ESCALERA DEL BIOFILTRO PERCOLADOR REHABILITACION DE POZO DAÑADO EN PLANTA LAGUNILLAS.</t>
  </si>
  <si>
    <t>PAGO F/3501534 24,220 KILOGRAMOS DE HIPOCLORITO DE SODIO PARA PLANTAS POTABILIZADORAS DE AGUA (VIVEROS Y EL SALTO)</t>
  </si>
  <si>
    <t>PAGO F/802 25 KILOGRAMOS DE BOLSAS NEGRAS PARA RECOLECCION DE BASURA</t>
  </si>
  <si>
    <t>PAGO F/13232 PAGO DE ESTUDIOS DE GABINETE INDICADOS A ASUARIOS DE LOS SERIVICIOS MEDICOS ASTEPA</t>
  </si>
  <si>
    <t>PAGO F/1993 PAGO DE ESTUDIOS DE GABINETE INDICADOS A ASUARIOS DE LOS SERIVICIOS MEDICOS ASTEPA</t>
  </si>
  <si>
    <t>PAGO F/4005 RENTA DE CONCENTRADOR Y FLUXOMETRO DE OXIGENO MEDICINAL PARA USUARIOS SERVICIOS MEDICOS ASTEPA</t>
  </si>
  <si>
    <t>PAGO F/20948 DOS PARES DE BOTAS DE HULE MARCA CHIBOLT PARA AREA DE ALCANTARILLADO, F/21006 4 BARRERAS DE ALTA DE PLASTICA PARA SEÑALIZACION DE ZONA DE TRABAJO EN VIALIDADES.</t>
  </si>
  <si>
    <t>PAGO F/21022 PARES DE GUANTES Y PARES DE BOTAS PARA SEGURIDAD DEL PERSONAL DE SANEAMIETO.</t>
  </si>
  <si>
    <t>PAGO F/342 PAGO DE CONSULTAS MEDICAS DE ESPECIALIDAD SERVICIOS MEDIOS MUNICIPALES</t>
  </si>
  <si>
    <t>PAGO F/2248 PAGO DE CONSULTAS MEDICAS DE ESPECIALIDAD SERVICIOS MEDIOS MUNICIPALES</t>
  </si>
  <si>
    <t>PAGO F/1240 REEMBOLSO PORA URETERORENOSCOPIA Y COLOCACION DE CATETER DOBLE SERVICIOS MEDICOS MUNCIPIALES</t>
  </si>
  <si>
    <t>PAGO F/778, 203  ESTUDIOS Y MEDICAMENTOS INDICADOS EN EL INST. JALICIENSE DE CANCEROLIGIA SERVICIOS MEDICOS MUNICIPALES</t>
  </si>
  <si>
    <t>PAGO F/113264 REEMBOLSO POR PAGO DE COLECISTECTOMIA SIMPLE ABIERTA SERVICIOS MEDICOS MUNICIPALES</t>
  </si>
  <si>
    <t>PAGO F/11469 10 FRASCOS GOTERO CEISTAL OSCURO 100ML Y SOLUCION PARA ALMACENAMIETO DE ELECTRO PH DE 475 ML ORION, PARA LABORATIOR DE PLANTA POTABILIZADORA VIVEROS.</t>
  </si>
  <si>
    <t>PAGO F/ D3C 9.5 HORAS DE RENTA DE RETROEXCAVDORA PARA ABRIR SANJAS  REPARACION DE FUGAS Y LEVANTAR ESCOMBROS.</t>
  </si>
  <si>
    <t>PAGO F/9883, 8270, 176 PLATILLOS 10 DESAYUNOS PARA EL 04 DE NOVIEMBRE, 60 DESAYUNOS PARA EL 11 DE NOVIEMBRE, 61 COMIDAS PARA EL 11 DE NOVIEMBRE, 20 DESAYUNOS ´PARA EL 18 DE NOVIEMBRE, 25 DESAYUNOS PARA EL 24 DE NOVIEMBRE, PARA PERSONAL QUE LABORA EN MANTENIMIENTO ANUELA EN PLANTA POTABILIZADORA VIVEROS.10 A 15 PLATILLOS DE COMIDA CON BEBIDA REFRESCO Y O AGUA FRESCA EVENTO CEA DE LA ESCUELA PRIMARIA AGUSTIN DE LA ROSA EN CAPILLA DE GUADALUPE EL 27 DE FEBRERO DE 2020.</t>
  </si>
  <si>
    <t xml:space="preserve">PAGO F/12937, 12936, 3 CUEBTAS DE PINTURA AZUL REY SANTIN VINILICA, 9 CUBETA DE PINTURA COLOR BALNCO SANTIN VINILICA, 1 GALON DE PINTURA ESMALTE ANTICORROSIVA COLOR GRIS, 10 LITROS DE PINTURA ESMALTE ANTICORROSIVO COLOR VERDE OLIVO, 5 BROCHAS DE 6' 5 BROCHAS DE 3' PARA RECUBRIMIENTO DE PINTURA EN INFRAESTRUCTURA EN PLANTA POTABILIZADORA VIVEROS, 2 CUBETAS DE PINTURA TRAFICO PARA PINTAR PERFERIA DE PLANTA POTABILIZADORA VIVEROS, </t>
  </si>
  <si>
    <t>PAGO F/ 6492,6489, ARRANCADOR DE 75 HP 440V TENSION REDUCIDA MARCA SIEMENS, PARA SUSTITUIR DAÑADO POZO 15 SAUCES DE ABAJO.14 LAMPARAS DE TUBO LED TECHO 240CM 36W, 1 ROLLO DE 100MTS DECABLE No., 12 DUPLEX PARA INSTALAR EN ALMACEN.</t>
  </si>
  <si>
    <t>PAGO F/ 1459, 1457, 15 CABOS  PARA TALACHE DE MADERA, 5 CABOS PARA PALA CODIGO 15901, PARA REHABILTACION DE HERRAMIENTAS EN MAL ESTADO 2 PALA CARBONERA PUÑO Y CODO 19660, PARA COMPLEMETAR HERRAMIENTAS DE PERSONAL DE FREPARACION DE BACHES.</t>
  </si>
  <si>
    <t>PAGO F/31775, 31774, 4 PALAS PICO CODIGO 11167, MARIO GARCIA GABRIEL ORNELAS JULIO GTZ Y JOSE ANGEL SANCHEZ 1 PALA CUADRADA CODIGO 17161 ALVARO ALDANA, 1 DESTAPA CAÑOS TIPO BARRNO TRUPPER CODIGO 15150 PARA SUSTITUIR HERRAMEINTA DAÑADA.</t>
  </si>
  <si>
    <t>PAGO F/ 3199, 3198, 3200, 5 ROLLOS DE MANGUERA DE ALTA DE 1/2' RD9 CERTIFICADA PTM , PARA MANTENIMINETO DE REDES DE DISTRIBUCION, 6 ROLLOS DE MANGUERA DE ALTA DE 1/2' RD9 CERTIFICADO PTM, PARA OBRA DE MANTENIMIENTO DE RED EN CALLE PINO SUAREZ, 3 CALLE VIRGINIA GUTIERRREZ EN CAPILLA DE GUADALUPE 1 PARA SON JOSE DE GRACIA, 8 TRAMOS DE TUBO SANITARIO DE 4' PARA REPARACION DE BACHES EN BANQUETA DE CABECERA MUNICIPAL.</t>
  </si>
  <si>
    <t>PAGO F/1816, REPRACION DE MOTOR  Y BOMBA DE 100 HP MARCA MEDINA , PARA POZO No. 02 PEGUEROS 2da REPARACION.</t>
  </si>
  <si>
    <t>PAGO F/ 422 2 ACTUADOR ELECTRICO BRY PARA TORQUE DE 18000 LB IP67 120V 50/60 HZ PARA VALVULA KEYSTON DE 20' SERVICIO DE INSTALACION INCLUYE MANIOBRA DE AJUSTE O INSTALACION DE VALVULA PARA SUSTITUIR DAÑADOS PARA OPERACIÓN DE RETROLAVADOS DE FILTRO A Y B</t>
  </si>
  <si>
    <t>PAGO F/ 20153, 20151, 20152, , 2 VIAJES DE ARENA DE RIO DE 7M3 C/U PARA REPARACION DE BACHES EN CABECERA MUNICIPAL, 1000 BLOCK DE JALCRETO 14X14X28 PARA LA CONTINUACION DE TEJABAN EN AREA DE DSITRIBUCION, 1 VIAJE DE RENA AMARILLA DE 7M3 PARA REPARACION DE BACHES EN CABECERA MUNICIPAL, 100 TAPON PVC DE INSERCION, 1/2' 100 COPLE PVC INSERCION DE 1/2' PARA MANTENIMINETO DE TOMAS PENDIENTES, 200 LADRILLO DE TAVICON, 750 LADRILLO DE BOVEDA PARA REALIZAR CABINA DE CONTROL EN SALA DE JUNTAS EN OFICINAS CENTRALES, 1 PALA PICO TRUPPER,  2 PERICASD TRUPER DE 10 CROMADAS, 1 ZAPAPICO TRUPER  1 CORTADOR DE TUBO PLASTICO PARA SUSTITUIR DAÑADA EN MALAS CONDICIONES DE PERONAL DE FONTANERIA ANDRES GOMEZ,, 1 PALA PICO TRUPER 1 CORTADO DE TUBO  PLASTICO DE 3/4' 1 ZAPA PICO TRUPER, 2 PERICAS TRUPER  DE 10' CROMADS JOSE DE JESUS RUIZ.</t>
  </si>
  <si>
    <t>PAGO F/ 425, PAQUETE DE BATERIA DE REEMPLAZO PARA APC-BACK-UPS PRO 1000, PARA PROTECCION DE EQUIPOS EN EL SITE DE PLANTA POTABILIZADORA ACUEDUCTO EL SALTO</t>
  </si>
  <si>
    <t>PAGO F/ 135764, PAGO COMBUSTIBLE GSOLINA MAGNA PARA VEHICUOS DEL ORGANISMO.</t>
  </si>
  <si>
    <t>PAGO F/ 08AF, SERVICIOS VARIOS DE PARCHADA DE LLANTAS, VEHICULOS 1,8,9,34,46,50,61 Y 72</t>
  </si>
  <si>
    <t>PAGO F/ 3501473, 1 DOSIFICADOR WALACE Y TERMINAL DE 225KG V10K PARA SUSTITUIR DAÑADO DE CLORO GAS EN PLANTA POTABILIZADORA</t>
  </si>
  <si>
    <t>PAGO F/ 3 CUBETAQS DE IMPERMEABILIZANTE PARA 5 AÑOS PARA IMPERMEABILIZAR TECHOS EN LA ´PLANTA POTABILIZADORA VIVEROS</t>
  </si>
  <si>
    <t>PAGO F/ 2415E, 16 TONELADAS APROXIMADAMENTE DE COAGULANTE FLOCULATE PARA SEDIMENATR SOLIDOS EN PLANTA POTABILIZADORA VIVEROS.</t>
  </si>
  <si>
    <t>PAGO F/ 2420E 3 TOENALDAS DE LGUICIDA MINIMO 5.0% DE COBRE PESO/ VOLUMEN, PARA CONTRO DE ALGA EN AGUA  CRUDA PRESAS JIHUITE Y CARRETAS EN PLANTA POTABILIZADORA VIVEROS</t>
  </si>
  <si>
    <t>PAGO F/26927, 10 BOLSA DE ESTOPA PARA LIMPIEZA EN TRABAJOS DE BACHEO PARA CUADRILLAS .</t>
  </si>
  <si>
    <t>PAGO F/ 488, 1 TAPIZADO DE SIENTO VEHICULO 08 TORNADO AREA TECNICA.</t>
  </si>
  <si>
    <t>PAGO F/ 10669, 10667, 10668, 15 JUNTAS GIUBAULT DE 3'X 90, PARA MANTENIMIENTO DE REDES DE DSITRIBUCION, 3 VALVULA DE 3' BRIDA BASTAGO FIJO PARA MANTENIMIENTO DE REDES DE DISTRIBUCION, 4 VALVLA DE BOLA DE 3/4' PVC CEDULA 40 PARA SUSTITUIR DAÑADA EN PLANTA EL ACUEDUCTO EL SALTO AYUDA PARA LA MANIPULACION DE QUIMICOS HIPOCLORITO  DE SODIO.</t>
  </si>
  <si>
    <t>PAGO F/ 2866, 2865, 2864, 1 VIAJE DE 12 TONELADAS DE MEZCLA ASFALTICA PARA REPARACION DE BACHES EN CABECERA MUNICIPAL, 1 VIAJE DE 12 TONELADAS APROXIMADAMENTE DE MEZCLA ASFALTICA PARA EEPARACION DE BACHES EN DELEGACIONES, 1 VIAJE DE 12 TONELADAS APROXIMADAMENTE DE MEZCLA ASFALTICA PARA REPARACION DE BACHES EN CABECERA MUNICIPAL.</t>
  </si>
  <si>
    <t>PAGO F/ 113824, PAGO POR APOYO OFICIO 2061/2018 POR TRATAMIENTO DE ANEMIA FEROPENICA SERVICIOS MEDICOS.</t>
  </si>
  <si>
    <t>PAGO F/ 96169, 95470, PAGO TELEFONIA FIJA  378 782 7507, GABY, 378 782 5644 BRUNO.</t>
  </si>
  <si>
    <t>PAGO F/  95654, PAGO TELEFONIA FIJA 378 782 6180 SANEAMIENTO.</t>
  </si>
  <si>
    <t>PAGO F/ 31826, 4 TONELADAS DE CEMNETO PARA REPARACION DE CABECERA MUNICIPAL.</t>
  </si>
  <si>
    <t>PAGO F/ 1398, 7 HORAS DE RENTA DE RETROEXCAVDORA PARA ABRIR SANJAS Y REPARACION DE FUGAS YY LEVANTAR ESCOMBROS.</t>
  </si>
  <si>
    <t>PAGO F/ 11440, 11439,ANALISIS DE INFLUENTE Y EFLUENTE INCLUYE RASTREO Y TRASLADO 1 ero Y 2do MUESTREO DE AGUAS RESIDUALES REALIZADO EN PLNATA LAGUNILLAS EN EL MES DE DICIEMBRE DE 20202 ANALISIS DE INFLUENTE Y EFLUENTE ICLUYE MUESTREO Y TRASLADO  ANALISS CORRESPONDIENTES AL 4 TRIMESTRE  DE 2020 EN PLANATA CAPILLA DE GUADALUPE.</t>
  </si>
  <si>
    <t>PAGO F/ 1886, ACTUADOR ELECTRICO BRAY PARA TORQUE LBS-IN 1300,  PARA VALVULA KEYSTONE DE 6' 1 ACTUADOR ELECTRICO BRAY PARA TORQUE LBS-IN 3000 PARA VALVULA KEYSTONE DE 10' 1 ACTUDOR ELECTRRICO BRAY PARATORQUE LBS-IN DE 2500 PARA VALVULA KEYSTONE DE 8' SERVICIO INCLUYE INSTALACION DEL EQUIPO EN VALVULAS Y PROGRAMACION PARA SUSTITUIR DAÑADOS  EN EQUIPOS DE BAJA FILTRO A Y B AGUAS CLARAS FILTRO C SOPLADOR D.</t>
  </si>
  <si>
    <t>PAGO F/ 1024, 1 PAGO DE POLIZA BIMESTRAL DE NOVIEMBRE /DICIEMEBRE 2020 MANTENIMIENTO DE SIETEMA COMERCIAL AGUA PROCESOS.</t>
  </si>
  <si>
    <t>PAGO F/ 27626, 3000 MIL LITROS DE EMUSION PARA REPARACION DE BACHJES DE ASFALTO EN CABECERA MUNICIPAL.</t>
  </si>
  <si>
    <t>PAGO F/6, 1 REGISTRO ELECTRICO, 8 AMPLICION DE PERFORACION EXP A 18' DE DIAMETRO EN MATERIAL TIPO 1 DE 0 A 100 MTS DE PROFUNDO, 360 MTS DE COLOCACION DE TUBERIA DE 8' DE DIAMETRO PARA ADEME 8 MTS DE COLOCACION DE TUBERIA DE 16' DE DIAMETRO PARA CONTRA ADAME 80 MTS DE TUBERIA LISA DE ACERO EN 8' DE DIAMETRO POR 1/4 DE ESPESOSR CALIDAD A53 GRADO B, 20 M3 SUMINISTRO DE COLOCACION DE FILTRO DE GRAVA 1 LOTE AFORO CON EQUIPO DE BOMBEO DE 4' A 300 MTS DE PROFUNDIDAD POR 48HRS ADEME DE POZO PROFUNDO A LLEVARSE ACABO EN EL POZO No.5 EN CAPILLA DE GUADALUPE.</t>
  </si>
  <si>
    <t>PAGO F/5 PERFORACION DE POZO PROFUNDO CON SISTEMA NEUMATICO POZO No5 PROLONGACIION PLACERES DELEGACION CAPILLA DE GUADALUPE EN EL MUNICIPIO DE TEPATITLAN</t>
  </si>
  <si>
    <t>PAGO F/ 501, 287.5 METROS DE REEMPEDRADO MANTENIMIENTO DE RED DE CABECERA MUNICIPAL</t>
  </si>
  <si>
    <t>PAGO F/ 1512, REPARACION DE GATO DELANTERO MAZAS TRASERAS ESTABILIZADORES, Y TUBO CENTRAL DE TRASCABO.</t>
  </si>
  <si>
    <t>PAGO F/ 31527, 31520,31525,31529, 31519, 2 AMORTIGUADORES DELANTEROS, 2 AMORTIGUADORES TRASEROS, PARA VEHICULO 47, 5 FILTRO DE GASOLINA, 5 FILTRO DE ACEITE, 5 FILTRO ACEITE, 20 BUJIAS, PARA MANTENIMIENTOS DE VEHICLOS NISSAN,  5 FILTRO DE GASOLINA, 5 FILTRO DE ACEITE, 5 FILTRO ACEITE, 20 BUJIAS, PARA MANTENIMIENTOS DE VEHICLOS TORNADO,1 TAMBO DE 208 LITROS DE ACEITE HIDRAULICO PARA VEHICULOS DEL ORGANISMO PIPAS, RETROEXCAVASDORAS, Y GRUA, 1 CUBETA DE GRASA PARA VALEROS PARA VEHICULOS DEL ORGANISMO.</t>
  </si>
  <si>
    <t>PAGO EFECTUADO POR ERROR A EZEQUIEL GUTIERREZ FRANCO</t>
  </si>
  <si>
    <t>PAGO F/ 2641, PAGO COMBUSTIBLE GASOLINA MAGNA PARA VEHICULOS DEL ORGANISMO.</t>
  </si>
  <si>
    <t>PAGO F/ 14487, 14488, 2 TONWER RICOH AFACIO MP 7500 611D0/6075 ORIGINAL PARA SU USO EN IMPRESORA DEL AREA COMERCIAL TERESA RIZO, 2 TONER PARA IMPRESORA HP M604, 2 TONER PARA IMPRESORA HP P3015, 1 TONER MULTIFUNCIONAL PRO 426, 1 TONER PARA IMPRESORA SAMSUNG SLM 4020, 2 TONER PARA IMPRESWORA HP M507, 1 TONER IMPRESORA XWROX 3635 MULTIFUNCIONAL, 2 TONER PARA IMPRESORA HP M501ORIGINAL  PARA SU USO EN IMPRESORAS DEL ORGANISMO.</t>
  </si>
  <si>
    <t>PAGO F/ 1463, 1464, SE AUTORIZA PAGO DE CONSULTAS MEDICAS DE ESPECIALIDAD OFTAMOLOGICA SERVICIOS MEDICOS, SE AUTORIZA ESTUDIO DE ESPECIALIDAD OFTAMOLOGICO SERVICIOS MEDICOS.</t>
  </si>
  <si>
    <t>PAGO F/ 136377, PAGO COMBUSTIBLE GASOLINA MAGNA PARA VEHICULOS DEL ORGANISMO</t>
  </si>
  <si>
    <t>PAGO RENTA MENSUAL DE OFICINAS DE LA DELEGACION DE CAPILLA DE MILPILLAS,  PAGO MES DE DICIEMBRE 2020</t>
  </si>
  <si>
    <t>POR ARRENDAMIENTO DE UNA FINCA URBANA PARA OFICINAS ADMINISTRATIVAS EN LA DELEGACION DE SAN JOSE DE GRACIA DEL MUNICIPIO DE TEPATITLAN DE MORELOS DICIEMBRE 2020</t>
  </si>
  <si>
    <t>PAGO F/ 9510, BOMBA SUMERGIBLE TIPO TURBINA WARSON CABEZAL DESCARGA WCA 10X10X16.5, ESTOPERO COMPLETO  LUB AG FUND MEDIANO TRANSMISION MOTRIZ</t>
  </si>
  <si>
    <t xml:space="preserve">PAGO F/ 466, PAGO FINAL DEL CONTRATO No.CJ/ASTEPA-17/2020 1 REPARACION DEL SITEMA DE DIFUSION DE AIRE SSTEMA INSTALADO EN SISTEMA DE OXIDACION EN PLNATA CAPILA DE GUADALUPE </t>
  </si>
  <si>
    <t>PAGO F/ 23, PAGO UNICO Y FINAL DE CONTRATO CJ/ASTEPA-21/2020, CONSTRUCCION EN LINEA DE CONDUCCION DEL POZO 25 A LA LINEA EXISTENTE.</t>
  </si>
  <si>
    <t>PAGO TELEFONIA FIJA 378 715 4992, DIRECCION.</t>
  </si>
  <si>
    <t>PAGO F/ 20470, 1/2 VIAJE DE  JAL PARA REALIZAR CABINA DE CONTROL EN  SALA DE JUNTAS  EN OFICINAS CENTRALES.</t>
  </si>
  <si>
    <t>PAGO F/ 10216, 1410, 1 CABEZA DE MOTOR 1 ARBOL DE LEVAS, 1 SENSOR DE TEMPARATURA, 1 DEPOSITO DE AGUA, 1 JUEGO DE EMPAQUES, 1COPLE DE AGUA, 1 JUEGO DE CABLES DE BUJA,1 BOBINA, 1 CUERPO DE ACELERAION, 4 VALVULA DE ESCAPE, 4 VALVULA DE ADMISION PARA VEHIULO TORNADO 06 COMERCIAL, 1 REPARACION DE ACELERACION ENCENDIDO Y ESCANEO VEHICILO 52 RAM 40000 AREA DE PRODUCCION.</t>
  </si>
  <si>
    <t>PAGO F/ 10734, 10724, 10723, 200 COPLE DE BRONCE DE 1/2' OSWEL FIGURA 1012, MANTENIMIENTO Y REHABILITACION DE LINEAS DEL AGUA POTABLE U ALCANTARILLADO EN DELEGACIONES, 400 COPLES DE BRONCE DE 1/2' OSWEL FIGURA 1012 PARA MANTENIMIENTO DE REDES DE DISTRIBUCION, 10 JUNTAS GIUBAULT DE 4' X 115 MM, 10 JUNTAS GIUBALT DE 3' X 100 MM PARA MANTENIMIENTO DE PAREDES DE DISTRIBUCION EN CAPILLA DE GUADALUPE.</t>
  </si>
  <si>
    <t>PAGO F/467, 1 SERVICIO DE INSTALACION DE EQUIPO CYBER FLOW MARCA INVET PARA INSTAKLAR EL EQUIPO EN PLANTA CAPILLA DE GUADALUPE.</t>
  </si>
  <si>
    <t>PAGO F/ A78, 2 DIAGNOSTICO A MOTOR ELECTRICO DE 600 HP US MOTOR OBSERVACION DICHO TRABAJO SE TIENE QUE REALIZAR EN PLANTA ACUEDUCTO, SERVIIO ESPECIALIZADO PARA DIAGNSTICAR  MOTORES ELECTRICO.</t>
  </si>
  <si>
    <t>PAGO F/ 2799, PAGO COMBUSTIBLE GASOLINA MAGNA PARA VEHICULOS DEL ORGANISMO.</t>
  </si>
  <si>
    <t xml:space="preserve">PAGO F/ 633, 1 SERVICIO MAYOR REVISAR BALATAS LUCES EN GENERAL Y PALANCA DE CLUTCH VEHICULO 68 ITALIKA DEL AREA COMERCIAL, SERVICIO MAYOR DE LUCES VEHICULO 65 MOTO ITALIKA AREA COMERCIAL, 1 REPARACION BARIOS DETALLLES , BALATAS, ACEITE, BUJIA, MANIJA, CAMARA MANO DE OBRA MOTO CRYPTON SAN JOSE DE GRACIA, 1 PARCHADO DE LLANTA 1 LLANTA NUEVA TRASERA VEHICULO 66 MOTO ITALIKA DEL AREA COMERCIAL, </t>
  </si>
  <si>
    <t>PAGO F/ 32052, 32053, 32004, 32045, 32051, 32066, 1 ESMERILADORA DEWALT 4 1/2' 900 WATS PARA SUSTITUI HERRAMEINTA DAÑADA DE PERSONAL DE FONTANERIA CARLOS REYNOSO FACILITAR EL CORTE DE TUBERIA, 1 ESMERILADORA DEWALT 4 1/2' 900 WATTS PARA SUTITUIR HERRAMIENTA DAÑADA DE PERONAL DE FONTANERIA SALVADOR JUAREZ, 6 ABRAZADERA SIN FIN DE 1 1/2' 3 ADAPTADOR MACHO DE 1 1/2' PVC MANGUERA 3 BRIDA DE 1 1/2' PARA TINACO 6 CODO DE 1  1/2' 12 NIPLE DE 1 1/2' ROSCA CORRIDA 3 ROLLO DE TEFLON DE 3/4' 6 VALVULA ESFERA ROSCABLE PVC DE 1 1/2' PARA ADAPTACION DE CISTERNAS DE HIPOCLORITO DE SODIO 4 TONELADAS DE CEMENTO PARA REPARACION DE BACHES EN CABECERA MUNICIPAL, 4 TONELADAS DE CEMENTO PARA REPARACION  Y REHABILITACION DE LINEAS DE AGUA POTABLE Y ALCANTARILLADO EN CAPILLA DE GUADALUPE, 11 METROS DE MANGUERA TRANSPARENTE DE 1  1/2' PARA VACUADO DE HIPOCLORITO DE SODIO EN POZOS DE CABECERA MUNICIPAL.</t>
  </si>
  <si>
    <t>PAGO F/ 32041, 30 METROS DE MANGUERA VERDE CORRUGADA DE 2' 2 NIPLE DE 2'ROSCA A MAGUERA PVC, 1 PICHANCHA VALVULA DE PIE DE 2' EN BRONCE, 1 EMPAQUE DE NEOPRENO DE 2' 1 EMPAQUE DE NEOPRENO DE 2 1/2' PAQRA REALIZAR CONEXIÓN DE BOMBA EN SITEMA D CLORACION EN PLANTA LAGUNILAS.</t>
  </si>
  <si>
    <t xml:space="preserve">PAGO F/ 31583, 1 VARILLA CENTRAL 2 VARILLA LATERAL 2 ROTULAS SUPERIOR, 2 ROTULA INFERIOR, 4 BUJES, PARA VEHICULO 47 NISSAN AREA PRODUCCION. </t>
  </si>
  <si>
    <t>PAGO F/ 10733, 500 ADAPTADORES DE BRONCE DE 1/2' FIGURA 1014 MARCA OSWELL PARA MANTENIMIENTO DE REDES DE DISTRIBUCION</t>
  </si>
  <si>
    <t>PAGO F/ 8491, 1 BRIDA NTP DE 2' EN ALUMINIO C/ CONEXIÓN ROSCABLE, 1 BRIDA NTP DE 2 1/2' EN ALUMINIO C/CONEXIÓN ROSCABLE PARA RALIZAR CONEXIÓN DE BOMBA EN SISTEMA DE CLORACION EN PLANTA LAGUNILLAS.</t>
  </si>
  <si>
    <t>PAGO F/ 4210, 4211, REPARACION DE SITEMA DE FRENOS TRASEROS VEHICULO No. 25 PIPA DEL AREA DE PRODUCCION, 1 REPARACION GENERAL DE FENOS VEHICULO No. 29 NISSAN DE AREA DE POZOS.</t>
  </si>
  <si>
    <t>PAGO F/ 10190, 1 CRUCETA PARA FLECHA  PARA VEHICUL 38 PIPA CAPILLA DE GUADALUPE.</t>
  </si>
  <si>
    <t>PAGO F/ 3501598, PEDIDO 10 HIPOCLORITO DE SODIO LICITACION No. LA 814093925-2020</t>
  </si>
  <si>
    <t>PAGO F/ 14546, 10 NO BREAK DE 100W DE RESPALDO HASTA 60 MINUTOS PARA SUSTITUIR DAÑOS 1 SITE DE INFORMATICA JAI,E BECERRA 1 ACUEDUCTO FERMIN GUERRERO, 1 DIRECCION ARTEMIO ECVES, 1 LABORATORIO  DEBCAT PEDRO ESTRADA 2 CONTABILIDA SILVIA Y TALI 1 INFORMATICA VICTOR FERNANDEZ, 1 SAN JOSE DE GRACIA ANTONIO ANGULO, 1 AREA COMERCIAL AGUSTIN 1 ACLARACIONES AGUSTIN.</t>
  </si>
  <si>
    <t xml:space="preserve">PAGO F/ 3501560, 3501587, 25 TONELADAS DE SULFATO DE ALUMINIO STD AL 7.5% QUIMICO PARA SEPARAION DE MATERIA SOLIDA PRESENTE EN EL AGUA,  25 TONELADAS DE SULFATO DE ALUMINIO STD AL 7.5% QUIMICO PARA SEPARAION DE MATERIA SOLIDA PRESENTE EN EL AGUA, </t>
  </si>
  <si>
    <t>PAGO F/160092, 158794, 158747158794, 3 VIGAS DE 4' DE 2 METROS, 1 VIGA DE 4' DE 1 METRO, 1 ARMEX DE 4 VARILLAS DE 3 METROS DE LARGO, 1 ROLLO DE MALLA PLAFON, PARA RALIZAR CASBINA DE CONTROL EN SALA DE JUNTAS EN OFICINAS CENTRALES,. 2 TRAMOS DE MONTEN DE 4' DE 6 METROS C/U 50 PIJA BROCA DE 1 1/2' C/EMPAQUE, PARA CONTINUACION DE TEJABAN EN AREA DE DSITRIBUCION, 8 ARMEX 15X15 LONGITUD 6 METROS PARA LA CONTINUACION DE BARDA EN TEJABAN DE DISTRIBUCION.</t>
  </si>
  <si>
    <t>PAGO F/10011, 9791, 9915,1 KIT DE TECLADO INALAMBRICO Y MOUSE PARA AREA DE INFORMATICA JAIME BECERRA, 1 MEMORIA RAM DE 8GB DDR3 CL9, PARA SU USO EN COMPUTADORA CAPILLA DE GUADALUOPE JOEL, 1 MEMORIA RAM DE 4GB DDR3 CL9 PARA SU USO EN EL AREA DE INFORMATIA.</t>
  </si>
  <si>
    <t>PAGO F/, 544, 2 TPTZ REACTIVOS PARA HIERRO CAT2608799, PARA ANALIZAR LA CALIDAD DEL AGUA EN LABORATORIO DE PLANTA EL SALTO ACUEDUCTO.</t>
  </si>
  <si>
    <t>PAGO F/ 32194, 1 PALANCA INTERRUPTOR  LIMPIAPARABRISAS PARA SUSTITUIR DAÑADA DE VEHICULO No. 69 TORNADO DEL AREA TECNICA.</t>
  </si>
  <si>
    <t>PAGP F/72161, 72162, 20 TRAMOS DE TUBO PVC DE 4' RD 26 PARA OBRA EN DELAGCION CAPILLA DE MILPILLAS, 2 BRIDAS DE ACERO SOLDABLES DE 8' PARA MANTENIMIENTO DE REDES DE DISTRIBUCION.</t>
  </si>
  <si>
    <t xml:space="preserve">PAGO F/5801, 2 PAQUETES CON 1000 TESTABS PASTILLAS DPD 1 MARCA LAMOTE PARA EL BUEN FUNCIONAMIENTO DEL LABORATORIO DE BACTERIOLIGIA, </t>
  </si>
  <si>
    <t>PAGO F/ 1266, 1387, 4 LLANTAS HANKOOK 175/70 R14 VEHICILO 8 TORNADO DELA REA DE POZOS, 4 LLANTAS 235/80 R17 HANKOOK PARA VEHICULO 34 RAM  DEL AREA DE PRODUCCION.</t>
  </si>
  <si>
    <t>PAGP F/ 27945, 27944, 27943, 27940, 28168, 28166, 28167, 28165, 5 TRAMOS DE TUBO PVC DE 2' RD26, 5 TRAMOS DE TUBO PVC DE 2 1/2' RD26, 5 TRAMOS DE TUBO DE PVC DE 3' RD26, 5 TRAMOS DE TUBO PVC DE 4' RD26, PARA MATENIMIENTO DE REDES DE DISTRIBUCION DE AGUA POTABLE, 5 ABRAZADERAS DE PVC DE 6'X1' COMPLASA, 5 ABRAZADERAS PVC DE 4'X 3/4' COMPLASA, PARA MANTENIMIENTO DE REDES DE DISTRIBUCION EN INSTALACIONES EXPULSADORAS, 25 TRAMOS DE TUBO PVC DE 6' S25, 10 TRAMOS DE TUBO PVC RD26 DE 4' PARA REPARACION DE CALLE LIBERTAD EN CAPILLA DE GUADALIPE, 20 TRAMOS DE TUBO PVC DE 6' S25 PARA REPARACION DE LINEAS DE ALCANTARILLADO CAPILLA DE GUADALUPE, 200 TAPON DE INSERCION PVC DE 1/2' PARA MANTENIMIENTO DE REDES DE DISTRIBUCION 2 VALVULA DE 4' BRIDAVASTAGO FIJO PARA MANTENIMINETO DE REDES DE DSITRIBUCION, 4 JUNTAS GIBAULT DE 10' X 250 MM 4 JUNTAS GABAULT DE 10' X 255 MM 4 JUNTAS GIBAULT DE 8' X 240 MM PARA MANTENIMIENTO DE REDES DE DE DSITRIBUCION, 2 TEE PVC DE 6'X4' 10 TRAMOS DE TUBO PVC DE 8' RD26 6 EXTREMIDAD CAMPANA DE 4' PV 2 EXTREMIDAD PVC DE 4' 10 TRAMOS DE TUBO PVC DE 4' RD26 .</t>
  </si>
  <si>
    <t>PAGO F/ 160089, 40 TRAMOS DE PTR DE 3X 1 1/2 AZUL PARA REFORZAR ESTRUCTURA DE PANELES SOLARES EN PLANTA CAPILA DE GUADALUPE.</t>
  </si>
  <si>
    <t>PAGO F/ 160090, 20 TRAMOS DE VARILA CORRUGADADE 13/8' 25 KILOS DE ALAMBRON 10 KILOS DE ALAMBRE RECOCIDO PARA REALIZACION DE TAPAS Y BROCALES</t>
  </si>
  <si>
    <t>PAGO NOMINA, 24 DEL 16 DE DICIEMBRE AL 31 DE DICIEMBRE 2020 JUBILADOS</t>
  </si>
  <si>
    <t>PAGO F/ C923 PAGO ERVICIO DE TELEFONIA MOVIL</t>
  </si>
  <si>
    <t>PAGO F/ 27774, 10 VIAJES DE PRECRIBA DE 7M3 C/U PARA REPRACION DE BACHES DE CABECERA MUNICIPAL.</t>
  </si>
  <si>
    <t xml:space="preserve">PAGO F/ 28030, 5 ROLLOS DE MANGUERA DE ALTA DENSIDAD 1/2' RD9 CERTIFICADA PTM , PARA MANTENIMIENTO DE REDES DE DSITRIBUCION, </t>
  </si>
  <si>
    <t>PAGO F/ 28029, 25 TRAMOS DE TUBO DE 10' S25 PARA MANTENIMIENTO Y AMPLIACION DE RED DE ALCANTARILLADO</t>
  </si>
  <si>
    <t>PAGO F/56791, PAGO COMBUSTIBLE GASOLINA MAGNA PARA VEHICULOS DEL ORGANISMO.</t>
  </si>
  <si>
    <t>PAGO F/ 2895, PAGO COMBUSTIBLE GASOLINA MAGNA PARA VEHICULOS DEL ORGANISMO,</t>
  </si>
  <si>
    <t>PAGO F/ 57283, PAGO COMBUSTIBLE GASOLINA MAGNA PARA VEHICULOS DEL ORGANISMO CAPILLA DE GUADALUPE.</t>
  </si>
  <si>
    <t>PAGO F/ 9727, 9542, 9371, 9211, 9043, PAGO COMBUSTIBLE GASOLINA MAGNA PARA VEHICULOS DEL ORGANISMO</t>
  </si>
  <si>
    <t xml:space="preserve">ERRO DE DISPERSION DE NOMINA </t>
  </si>
  <si>
    <t>PAG F/136715 PAGO COMBUSTIBLE GASOLINA MAGNA PARA VEHICULOS DEL ORGANISMO.</t>
  </si>
  <si>
    <t>PAGO F/ 5637, 5638, 5639, 5640, 2 MINI GIBIC COMPATIBLE PARA SWITCH COSCO MEDELO SG350, 2 MINI GIBIC COMPATIBLE PARA SWITCH SMC 8024L2, PARA SU SUO EN EL AREA DE ADMINISTRACION INFORMATICA, 4 JUMPER LC/UPC SM 9/125, PARA SU USO EN EL AREA DE INFORMATICA ADMINISTRACION, 3 EQUIPOS INTEL NUC CORE I3 3 MONITOR DE 19', 3 TECLADO Y MOUSE, PARA SU USO EN EL AREA ADMINISTRATIVA  CUARTA CJA COBROS POR AÑO MA DEL SOCORRO  SALA DE JUNTAS ARTEMIO ACEVES INFORMATICA JAIME BECERRA, 4 NO BREAK DE 1000W Y DE 25 A 30 MINUTOS DE RESPALD PARA CUARTA CAJA  MARIA DEL SOCORRO SALA DE JUNTAS ARTEMO ACEVES, CAJAS ELIZABETH HERNANDEZ INFORMATICA JAIME BECERRA.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</si>
</sst>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5\5\9\2\8\1\5\3\4\ &quot;-&quot;\ ###"/>
    <numFmt numFmtId="166" formatCode="mmmm\ yyyy"/>
    <numFmt numFmtId="167" formatCode="0_ ;\-0\ "/>
    <numFmt numFmtId="168" formatCode="[$$-80A]#,##0.00;\-[$$-80A]#,##0.00"/>
    <numFmt numFmtId="169" formatCode="&quot;$&quot;#,##0.00"/>
  </numFmts>
  <fonts count="41">
    <font>
      <sz val="11"/>
      <color theme="1"/>
      <name val="Calibri"/>
      <family val="2"/>
    </font>
    <font>
      <sz val="11"/>
      <color indexed="8"/>
      <name val="Calibri"/>
      <family val="2"/>
    </font>
    <font>
      <b/>
      <sz val="14"/>
      <color indexed="8"/>
      <name val="Calibri"/>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b/>
      <sz val="12"/>
      <color rgb="FF000000"/>
      <name val="Calibri"/>
      <family val="2"/>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thin"/>
    </border>
    <border>
      <left style="thin"/>
      <right>
        <color indexed="63"/>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0" fillId="0" borderId="10" xfId="0" applyFont="1" applyBorder="1" applyAlignment="1" quotePrefix="1">
      <alignment horizontal="center" vertical="center"/>
    </xf>
    <xf numFmtId="0" fontId="37" fillId="33" borderId="11" xfId="0" applyFont="1" applyFill="1" applyBorder="1" applyAlignment="1">
      <alignment horizontal="center" vertical="center" wrapText="1"/>
    </xf>
    <xf numFmtId="0" fontId="38" fillId="33" borderId="12" xfId="0" applyFont="1" applyFill="1" applyBorder="1" applyAlignment="1">
      <alignment horizontal="center" vertical="center" wrapText="1"/>
    </xf>
    <xf numFmtId="0" fontId="37" fillId="33" borderId="12" xfId="0" applyFont="1" applyFill="1" applyBorder="1" applyAlignment="1">
      <alignment horizontal="center" vertical="center" wrapText="1"/>
    </xf>
    <xf numFmtId="44" fontId="37" fillId="33" borderId="12" xfId="0" applyNumberFormat="1" applyFont="1" applyFill="1" applyBorder="1" applyAlignment="1">
      <alignment horizontal="center" vertical="center" wrapText="1"/>
    </xf>
    <xf numFmtId="44" fontId="37" fillId="33" borderId="13" xfId="48" applyFont="1" applyFill="1" applyBorder="1" applyAlignment="1">
      <alignment horizontal="center" vertical="center" wrapText="1"/>
    </xf>
    <xf numFmtId="0" fontId="0" fillId="0" borderId="0" xfId="0" applyAlignment="1">
      <alignment horizontal="center"/>
    </xf>
    <xf numFmtId="0" fontId="0" fillId="0" borderId="10" xfId="0" applyFont="1" applyBorder="1" applyAlignment="1">
      <alignment horizontal="center" vertical="center"/>
    </xf>
    <xf numFmtId="164" fontId="0" fillId="0" borderId="10" xfId="0" applyNumberFormat="1" applyFont="1" applyBorder="1" applyAlignment="1">
      <alignment vertical="center"/>
    </xf>
    <xf numFmtId="0" fontId="0" fillId="0" borderId="14" xfId="0" applyFont="1" applyBorder="1" applyAlignment="1">
      <alignment vertical="center"/>
    </xf>
    <xf numFmtId="0" fontId="0" fillId="0" borderId="10" xfId="0" applyBorder="1" applyAlignment="1">
      <alignment horizontal="center" vertical="center"/>
    </xf>
    <xf numFmtId="44" fontId="0" fillId="0" borderId="10" xfId="48" applyFont="1" applyBorder="1" applyAlignment="1">
      <alignment horizontal="center" vertical="center"/>
    </xf>
    <xf numFmtId="15" fontId="0" fillId="0" borderId="10"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horizontal="center" vertical="center"/>
    </xf>
    <xf numFmtId="15" fontId="0" fillId="0" borderId="10" xfId="0" applyNumberFormat="1" applyFont="1" applyBorder="1" applyAlignment="1">
      <alignment horizontal="center" vertical="center"/>
    </xf>
    <xf numFmtId="0" fontId="0" fillId="0" borderId="10" xfId="0" applyBorder="1" applyAlignment="1">
      <alignment vertical="center"/>
    </xf>
    <xf numFmtId="44" fontId="0" fillId="0" borderId="10" xfId="48" applyFont="1" applyBorder="1" applyAlignment="1">
      <alignment vertical="center"/>
    </xf>
    <xf numFmtId="0" fontId="0" fillId="0" borderId="10" xfId="0" applyFont="1" applyBorder="1" applyAlignment="1">
      <alignment horizontal="center" vertical="center" wrapText="1"/>
    </xf>
    <xf numFmtId="43" fontId="0" fillId="0" borderId="10" xfId="46" applyFont="1" applyBorder="1" applyAlignment="1">
      <alignment horizontal="center" vertical="center" wrapText="1"/>
    </xf>
    <xf numFmtId="0" fontId="0" fillId="0" borderId="10" xfId="0" applyBorder="1" applyAlignment="1">
      <alignment horizontal="center" vertical="center" wrapText="1"/>
    </xf>
    <xf numFmtId="0" fontId="39" fillId="0" borderId="16" xfId="0" applyFont="1" applyFill="1" applyBorder="1" applyAlignment="1">
      <alignment horizontal="center" vertical="center"/>
    </xf>
    <xf numFmtId="0" fontId="39" fillId="0" borderId="17" xfId="0" applyFont="1" applyFill="1" applyBorder="1" applyAlignment="1">
      <alignment horizontal="center" vertical="center"/>
    </xf>
    <xf numFmtId="0" fontId="39" fillId="0" borderId="18" xfId="0" applyFont="1" applyFill="1" applyBorder="1" applyAlignment="1">
      <alignment horizontal="center" vertical="center"/>
    </xf>
    <xf numFmtId="0" fontId="40" fillId="0" borderId="19" xfId="0" applyFont="1" applyFill="1" applyBorder="1" applyAlignment="1">
      <alignment horizontal="center" vertical="top"/>
    </xf>
    <xf numFmtId="0" fontId="40" fillId="0" borderId="0" xfId="0" applyFont="1" applyFill="1" applyBorder="1" applyAlignment="1">
      <alignment horizontal="center" vertical="top"/>
    </xf>
    <xf numFmtId="0" fontId="40" fillId="0" borderId="20" xfId="0" applyFont="1" applyFill="1" applyBorder="1" applyAlignment="1">
      <alignment horizontal="center" vertical="top"/>
    </xf>
    <xf numFmtId="0" fontId="3" fillId="0" borderId="21" xfId="0" applyFont="1" applyFill="1" applyBorder="1" applyAlignment="1">
      <alignment horizontal="center" vertical="center"/>
    </xf>
    <xf numFmtId="0" fontId="40" fillId="0" borderId="22" xfId="0" applyFont="1" applyFill="1" applyBorder="1" applyAlignment="1">
      <alignment horizontal="center" vertical="center"/>
    </xf>
    <xf numFmtId="0" fontId="4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Border="1" applyAlignment="1">
      <alignment/>
    </xf>
    <xf numFmtId="0" fontId="0" fillId="0" borderId="10"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2</xdr:row>
      <xdr:rowOff>104775</xdr:rowOff>
    </xdr:to>
    <xdr:pic>
      <xdr:nvPicPr>
        <xdr:cNvPr id="1" name="5 Imagen"/>
        <xdr:cNvPicPr preferRelativeResize="1">
          <a:picLocks noChangeAspect="1"/>
        </xdr:cNvPicPr>
      </xdr:nvPicPr>
      <xdr:blipFill>
        <a:blip r:embed="rId1"/>
        <a:stretch>
          <a:fillRect/>
        </a:stretch>
      </xdr:blipFill>
      <xdr:spPr>
        <a:xfrm>
          <a:off x="0" y="0"/>
          <a:ext cx="1962150" cy="733425"/>
        </a:xfrm>
        <a:prstGeom prst="rect">
          <a:avLst/>
        </a:prstGeom>
        <a:noFill/>
        <a:ln w="9525" cmpd="sng">
          <a:noFill/>
        </a:ln>
      </xdr:spPr>
    </xdr:pic>
    <xdr:clientData/>
  </xdr:twoCellAnchor>
  <xdr:twoCellAnchor editAs="oneCell">
    <xdr:from>
      <xdr:col>5</xdr:col>
      <xdr:colOff>2438400</xdr:colOff>
      <xdr:row>0</xdr:row>
      <xdr:rowOff>85725</xdr:rowOff>
    </xdr:from>
    <xdr:to>
      <xdr:col>7</xdr:col>
      <xdr:colOff>352425</xdr:colOff>
      <xdr:row>2</xdr:row>
      <xdr:rowOff>238125</xdr:rowOff>
    </xdr:to>
    <xdr:pic>
      <xdr:nvPicPr>
        <xdr:cNvPr id="2" name="6 Imagen"/>
        <xdr:cNvPicPr preferRelativeResize="1">
          <a:picLocks noChangeAspect="1"/>
        </xdr:cNvPicPr>
      </xdr:nvPicPr>
      <xdr:blipFill>
        <a:blip r:embed="rId2"/>
        <a:srcRect b="11814"/>
        <a:stretch>
          <a:fillRect/>
        </a:stretch>
      </xdr:blipFill>
      <xdr:spPr>
        <a:xfrm>
          <a:off x="8582025" y="85725"/>
          <a:ext cx="17907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04"/>
  <sheetViews>
    <sheetView tabSelected="1" workbookViewId="0" topLeftCell="A200">
      <selection activeCell="F137" sqref="F137:F204"/>
    </sheetView>
  </sheetViews>
  <sheetFormatPr defaultColWidth="11.421875" defaultRowHeight="15"/>
  <cols>
    <col min="1" max="1" width="8.00390625" style="0" bestFit="1" customWidth="1"/>
    <col min="2" max="2" width="11.140625" style="0" bestFit="1" customWidth="1"/>
    <col min="3" max="3" width="8.8515625" style="7" bestFit="1" customWidth="1"/>
    <col min="4" max="4" width="14.140625" style="0" customWidth="1"/>
    <col min="5" max="5" width="50.00390625" style="0" bestFit="1" customWidth="1"/>
    <col min="6" max="6" width="45.421875" style="0" customWidth="1"/>
    <col min="7" max="7" width="12.7109375" style="0" bestFit="1" customWidth="1"/>
    <col min="8" max="8" width="9.421875" style="0" bestFit="1" customWidth="1"/>
  </cols>
  <sheetData>
    <row r="1" spans="1:8" ht="24.75" customHeight="1">
      <c r="A1" s="22" t="s">
        <v>11</v>
      </c>
      <c r="B1" s="23"/>
      <c r="C1" s="23"/>
      <c r="D1" s="23"/>
      <c r="E1" s="23"/>
      <c r="F1" s="23"/>
      <c r="G1" s="23"/>
      <c r="H1" s="24"/>
    </row>
    <row r="2" spans="1:8" ht="24.75" customHeight="1">
      <c r="A2" s="25" t="s">
        <v>17</v>
      </c>
      <c r="B2" s="26"/>
      <c r="C2" s="26"/>
      <c r="D2" s="26"/>
      <c r="E2" s="26"/>
      <c r="F2" s="26"/>
      <c r="G2" s="26"/>
      <c r="H2" s="27"/>
    </row>
    <row r="3" spans="1:8" ht="24.75" customHeight="1" thickBot="1">
      <c r="A3" s="28" t="s">
        <v>61</v>
      </c>
      <c r="B3" s="29"/>
      <c r="C3" s="29"/>
      <c r="D3" s="29"/>
      <c r="E3" s="29"/>
      <c r="F3" s="29"/>
      <c r="G3" s="29"/>
      <c r="H3" s="30"/>
    </row>
    <row r="4" spans="1:8" ht="31.5">
      <c r="A4" s="2" t="s">
        <v>13</v>
      </c>
      <c r="B4" s="3" t="s">
        <v>12</v>
      </c>
      <c r="C4" s="3" t="s">
        <v>14</v>
      </c>
      <c r="D4" s="3" t="s">
        <v>4</v>
      </c>
      <c r="E4" s="4" t="s">
        <v>5</v>
      </c>
      <c r="F4" s="4" t="s">
        <v>6</v>
      </c>
      <c r="G4" s="5" t="s">
        <v>7</v>
      </c>
      <c r="H4" s="6" t="s">
        <v>0</v>
      </c>
    </row>
    <row r="5" spans="1:8" ht="42" customHeight="1">
      <c r="A5" s="14">
        <v>1</v>
      </c>
      <c r="B5" s="8">
        <v>534</v>
      </c>
      <c r="C5" s="8">
        <v>16808</v>
      </c>
      <c r="D5" s="9">
        <v>1900</v>
      </c>
      <c r="E5" s="31" t="s">
        <v>62</v>
      </c>
      <c r="F5" s="19" t="s">
        <v>128</v>
      </c>
      <c r="G5" s="13">
        <v>44166</v>
      </c>
      <c r="H5" s="10" t="s">
        <v>1</v>
      </c>
    </row>
    <row r="6" spans="1:8" ht="40.5" customHeight="1">
      <c r="A6" s="14">
        <v>2</v>
      </c>
      <c r="B6" s="8">
        <v>534</v>
      </c>
      <c r="C6" s="8">
        <v>16809</v>
      </c>
      <c r="D6" s="9">
        <v>1200</v>
      </c>
      <c r="E6" s="31" t="s">
        <v>63</v>
      </c>
      <c r="F6" s="19" t="s">
        <v>129</v>
      </c>
      <c r="G6" s="13">
        <v>44166</v>
      </c>
      <c r="H6" s="10" t="s">
        <v>1</v>
      </c>
    </row>
    <row r="7" spans="1:8" ht="40.5" customHeight="1">
      <c r="A7" s="14">
        <v>3</v>
      </c>
      <c r="B7" s="8">
        <v>534</v>
      </c>
      <c r="C7" s="8">
        <v>3412000</v>
      </c>
      <c r="D7" s="9">
        <v>29322.48</v>
      </c>
      <c r="E7" s="31" t="s">
        <v>64</v>
      </c>
      <c r="F7" s="19" t="s">
        <v>130</v>
      </c>
      <c r="G7" s="13">
        <v>44167</v>
      </c>
      <c r="H7" s="10" t="s">
        <v>1</v>
      </c>
    </row>
    <row r="8" spans="1:8" ht="40.5" customHeight="1">
      <c r="A8" s="14">
        <v>4</v>
      </c>
      <c r="B8" s="8">
        <v>534</v>
      </c>
      <c r="C8" s="8">
        <v>3412001</v>
      </c>
      <c r="D8" s="9">
        <v>17368</v>
      </c>
      <c r="E8" s="31" t="s">
        <v>29</v>
      </c>
      <c r="F8" s="19" t="s">
        <v>131</v>
      </c>
      <c r="G8" s="13">
        <v>44167</v>
      </c>
      <c r="H8" s="10" t="s">
        <v>1</v>
      </c>
    </row>
    <row r="9" spans="1:8" ht="40.5" customHeight="1">
      <c r="A9" s="14">
        <v>5</v>
      </c>
      <c r="B9" s="8">
        <v>534</v>
      </c>
      <c r="C9" s="8">
        <v>3412002</v>
      </c>
      <c r="D9" s="9">
        <v>9198</v>
      </c>
      <c r="E9" s="31" t="s">
        <v>3</v>
      </c>
      <c r="F9" s="19" t="s">
        <v>132</v>
      </c>
      <c r="G9" s="13">
        <v>44167</v>
      </c>
      <c r="H9" s="10" t="s">
        <v>1</v>
      </c>
    </row>
    <row r="10" spans="1:8" ht="40.5" customHeight="1">
      <c r="A10" s="14">
        <v>6</v>
      </c>
      <c r="B10" s="8">
        <v>534</v>
      </c>
      <c r="C10" s="8">
        <v>3412003</v>
      </c>
      <c r="D10" s="9">
        <v>43082.22</v>
      </c>
      <c r="E10" s="31" t="s">
        <v>9</v>
      </c>
      <c r="F10" s="19" t="s">
        <v>133</v>
      </c>
      <c r="G10" s="13">
        <v>44167</v>
      </c>
      <c r="H10" s="10" t="s">
        <v>1</v>
      </c>
    </row>
    <row r="11" spans="1:8" ht="40.5" customHeight="1">
      <c r="A11" s="14">
        <v>7</v>
      </c>
      <c r="B11" s="8">
        <v>534</v>
      </c>
      <c r="C11" s="8">
        <v>3412004</v>
      </c>
      <c r="D11" s="9">
        <v>3630.16</v>
      </c>
      <c r="E11" s="31" t="s">
        <v>21</v>
      </c>
      <c r="F11" s="19" t="s">
        <v>134</v>
      </c>
      <c r="G11" s="13">
        <v>44167</v>
      </c>
      <c r="H11" s="10" t="s">
        <v>1</v>
      </c>
    </row>
    <row r="12" spans="1:8" ht="39.75" customHeight="1">
      <c r="A12" s="14">
        <v>8</v>
      </c>
      <c r="B12" s="8">
        <v>534</v>
      </c>
      <c r="C12" s="8">
        <v>3412005</v>
      </c>
      <c r="D12" s="9">
        <v>4800</v>
      </c>
      <c r="E12" s="31" t="s">
        <v>65</v>
      </c>
      <c r="F12" s="19" t="s">
        <v>135</v>
      </c>
      <c r="G12" s="13">
        <v>44167</v>
      </c>
      <c r="H12" s="10" t="s">
        <v>1</v>
      </c>
    </row>
    <row r="13" spans="1:8" ht="30" customHeight="1">
      <c r="A13" s="14">
        <v>9</v>
      </c>
      <c r="B13" s="8">
        <v>543</v>
      </c>
      <c r="C13" s="8">
        <v>4312000</v>
      </c>
      <c r="D13" s="9">
        <v>67860</v>
      </c>
      <c r="E13" s="31" t="s">
        <v>66</v>
      </c>
      <c r="F13" s="20" t="s">
        <v>136</v>
      </c>
      <c r="G13" s="13">
        <v>44168</v>
      </c>
      <c r="H13" s="10" t="s">
        <v>1</v>
      </c>
    </row>
    <row r="14" spans="1:8" ht="40.5" customHeight="1">
      <c r="A14" s="14">
        <v>10</v>
      </c>
      <c r="B14" s="8">
        <v>543</v>
      </c>
      <c r="C14" s="8">
        <v>4312001</v>
      </c>
      <c r="D14" s="9">
        <v>36231.44</v>
      </c>
      <c r="E14" s="31" t="s">
        <v>64</v>
      </c>
      <c r="F14" s="20" t="s">
        <v>137</v>
      </c>
      <c r="G14" s="13">
        <v>44169</v>
      </c>
      <c r="H14" s="10" t="s">
        <v>1</v>
      </c>
    </row>
    <row r="15" spans="1:8" ht="60" customHeight="1">
      <c r="A15" s="14">
        <v>11</v>
      </c>
      <c r="B15" s="8">
        <v>534</v>
      </c>
      <c r="C15" s="8">
        <v>3412006</v>
      </c>
      <c r="D15" s="9">
        <v>17980</v>
      </c>
      <c r="E15" s="31" t="s">
        <v>67</v>
      </c>
      <c r="F15" s="19" t="s">
        <v>138</v>
      </c>
      <c r="G15" s="13">
        <v>44169</v>
      </c>
      <c r="H15" s="10" t="s">
        <v>1</v>
      </c>
    </row>
    <row r="16" spans="1:8" ht="40.5" customHeight="1">
      <c r="A16" s="14">
        <v>12</v>
      </c>
      <c r="B16" s="8">
        <v>534</v>
      </c>
      <c r="C16" s="8">
        <v>3412007</v>
      </c>
      <c r="D16" s="9">
        <v>3576.07</v>
      </c>
      <c r="E16" s="31" t="s">
        <v>68</v>
      </c>
      <c r="F16" s="19" t="s">
        <v>139</v>
      </c>
      <c r="G16" s="13">
        <v>44169</v>
      </c>
      <c r="H16" s="10" t="s">
        <v>1</v>
      </c>
    </row>
    <row r="17" spans="1:8" ht="40.5" customHeight="1">
      <c r="A17" s="14">
        <v>13</v>
      </c>
      <c r="B17" s="8">
        <v>534</v>
      </c>
      <c r="C17" s="1">
        <v>3412008</v>
      </c>
      <c r="D17" s="9">
        <v>399</v>
      </c>
      <c r="E17" s="31" t="s">
        <v>69</v>
      </c>
      <c r="F17" s="19" t="s">
        <v>140</v>
      </c>
      <c r="G17" s="13">
        <v>44169</v>
      </c>
      <c r="H17" s="10" t="s">
        <v>1</v>
      </c>
    </row>
    <row r="18" spans="1:8" ht="39.75" customHeight="1">
      <c r="A18" s="14">
        <v>14</v>
      </c>
      <c r="B18" s="8">
        <v>534</v>
      </c>
      <c r="C18" s="1">
        <v>3412009</v>
      </c>
      <c r="D18" s="9">
        <v>4998.4</v>
      </c>
      <c r="E18" s="31" t="s">
        <v>2</v>
      </c>
      <c r="F18" s="19" t="s">
        <v>141</v>
      </c>
      <c r="G18" s="13">
        <v>44169</v>
      </c>
      <c r="H18" s="10" t="s">
        <v>1</v>
      </c>
    </row>
    <row r="19" spans="1:8" ht="45" customHeight="1">
      <c r="A19" s="14">
        <v>15</v>
      </c>
      <c r="B19" s="8">
        <v>534</v>
      </c>
      <c r="C19" s="8">
        <v>3412010</v>
      </c>
      <c r="D19" s="9">
        <v>7745.08</v>
      </c>
      <c r="E19" s="31" t="s">
        <v>70</v>
      </c>
      <c r="F19" s="19" t="s">
        <v>142</v>
      </c>
      <c r="G19" s="13">
        <v>44169</v>
      </c>
      <c r="H19" s="10" t="s">
        <v>1</v>
      </c>
    </row>
    <row r="20" spans="1:8" ht="48" customHeight="1">
      <c r="A20" s="14">
        <v>16</v>
      </c>
      <c r="B20" s="8">
        <v>8819</v>
      </c>
      <c r="C20" s="8">
        <v>881912000</v>
      </c>
      <c r="D20" s="9">
        <v>99999.95</v>
      </c>
      <c r="E20" s="31" t="s">
        <v>71</v>
      </c>
      <c r="F20" s="19" t="s">
        <v>143</v>
      </c>
      <c r="G20" s="13">
        <v>44169</v>
      </c>
      <c r="H20" s="10" t="s">
        <v>1</v>
      </c>
    </row>
    <row r="21" spans="1:8" ht="31.5" customHeight="1">
      <c r="A21" s="14">
        <v>17</v>
      </c>
      <c r="B21" s="8">
        <v>534</v>
      </c>
      <c r="C21" s="8">
        <v>3412011</v>
      </c>
      <c r="D21" s="9">
        <v>336</v>
      </c>
      <c r="E21" s="31" t="s">
        <v>69</v>
      </c>
      <c r="F21" s="19" t="s">
        <v>144</v>
      </c>
      <c r="G21" s="13">
        <v>44172</v>
      </c>
      <c r="H21" s="10" t="s">
        <v>1</v>
      </c>
    </row>
    <row r="22" spans="1:8" ht="27.75" customHeight="1">
      <c r="A22" s="14">
        <v>18</v>
      </c>
      <c r="B22" s="8">
        <v>534</v>
      </c>
      <c r="C22" s="8">
        <v>3412012</v>
      </c>
      <c r="D22" s="9">
        <v>16150.68</v>
      </c>
      <c r="E22" s="31" t="s">
        <v>72</v>
      </c>
      <c r="F22" s="19" t="s">
        <v>145</v>
      </c>
      <c r="G22" s="13">
        <v>44172</v>
      </c>
      <c r="H22" s="10" t="s">
        <v>1</v>
      </c>
    </row>
    <row r="23" spans="1:8" ht="40.5" customHeight="1">
      <c r="A23" s="14">
        <v>19</v>
      </c>
      <c r="B23" s="8">
        <v>534</v>
      </c>
      <c r="C23" s="8">
        <v>3412013</v>
      </c>
      <c r="D23" s="9">
        <v>928.19</v>
      </c>
      <c r="E23" s="31" t="s">
        <v>68</v>
      </c>
      <c r="F23" s="19" t="s">
        <v>146</v>
      </c>
      <c r="G23" s="13">
        <v>44172</v>
      </c>
      <c r="H23" s="10" t="s">
        <v>1</v>
      </c>
    </row>
    <row r="24" spans="1:8" ht="30" customHeight="1">
      <c r="A24" s="14">
        <v>20</v>
      </c>
      <c r="B24" s="8">
        <v>534</v>
      </c>
      <c r="C24" s="8">
        <v>3412014</v>
      </c>
      <c r="D24" s="9">
        <v>4855.78</v>
      </c>
      <c r="E24" s="31" t="s">
        <v>70</v>
      </c>
      <c r="F24" s="19" t="s">
        <v>147</v>
      </c>
      <c r="G24" s="13">
        <v>44172</v>
      </c>
      <c r="H24" s="10" t="s">
        <v>1</v>
      </c>
    </row>
    <row r="25" spans="1:8" ht="40.5" customHeight="1">
      <c r="A25" s="14">
        <v>21</v>
      </c>
      <c r="B25" s="8">
        <v>534</v>
      </c>
      <c r="C25" s="8">
        <v>3412015</v>
      </c>
      <c r="D25" s="9">
        <v>9751.45</v>
      </c>
      <c r="E25" s="31" t="s">
        <v>3</v>
      </c>
      <c r="F25" s="19" t="s">
        <v>148</v>
      </c>
      <c r="G25" s="13">
        <v>44172</v>
      </c>
      <c r="H25" s="10" t="s">
        <v>1</v>
      </c>
    </row>
    <row r="26" spans="1:8" ht="40.5" customHeight="1">
      <c r="A26" s="14">
        <v>22</v>
      </c>
      <c r="B26" s="8">
        <v>534</v>
      </c>
      <c r="C26" s="8">
        <v>3412016</v>
      </c>
      <c r="D26" s="9">
        <v>97126.8</v>
      </c>
      <c r="E26" s="31" t="s">
        <v>73</v>
      </c>
      <c r="F26" s="19" t="s">
        <v>149</v>
      </c>
      <c r="G26" s="13">
        <v>44172</v>
      </c>
      <c r="H26" s="10" t="s">
        <v>1</v>
      </c>
    </row>
    <row r="27" spans="1:8" ht="48.75" customHeight="1">
      <c r="A27" s="14">
        <v>23</v>
      </c>
      <c r="B27" s="8">
        <v>534</v>
      </c>
      <c r="C27" s="8">
        <v>16810</v>
      </c>
      <c r="D27" s="9">
        <v>8120</v>
      </c>
      <c r="E27" s="31" t="s">
        <v>74</v>
      </c>
      <c r="F27" s="19" t="s">
        <v>150</v>
      </c>
      <c r="G27" s="13">
        <v>44172</v>
      </c>
      <c r="H27" s="10" t="s">
        <v>1</v>
      </c>
    </row>
    <row r="28" spans="1:8" ht="45" customHeight="1">
      <c r="A28" s="14">
        <v>24</v>
      </c>
      <c r="B28" s="8">
        <v>543</v>
      </c>
      <c r="C28" s="8">
        <v>4312002</v>
      </c>
      <c r="D28" s="9">
        <v>58490.52</v>
      </c>
      <c r="E28" s="31" t="s">
        <v>75</v>
      </c>
      <c r="F28" s="19" t="s">
        <v>151</v>
      </c>
      <c r="G28" s="13">
        <v>44172</v>
      </c>
      <c r="H28" s="10" t="s">
        <v>1</v>
      </c>
    </row>
    <row r="29" spans="1:8" ht="28.5" customHeight="1">
      <c r="A29" s="14">
        <v>25</v>
      </c>
      <c r="B29" s="8">
        <v>543</v>
      </c>
      <c r="C29" s="8">
        <v>4312003</v>
      </c>
      <c r="D29" s="9">
        <v>610</v>
      </c>
      <c r="E29" s="31" t="s">
        <v>70</v>
      </c>
      <c r="F29" s="19" t="s">
        <v>152</v>
      </c>
      <c r="G29" s="13">
        <v>44172</v>
      </c>
      <c r="H29" s="10" t="s">
        <v>1</v>
      </c>
    </row>
    <row r="30" spans="1:8" ht="30" customHeight="1">
      <c r="A30" s="14">
        <v>26</v>
      </c>
      <c r="B30" s="8">
        <v>543</v>
      </c>
      <c r="C30" s="8">
        <v>4312004</v>
      </c>
      <c r="D30" s="9">
        <v>91019</v>
      </c>
      <c r="E30" s="31" t="s">
        <v>47</v>
      </c>
      <c r="F30" s="19"/>
      <c r="G30" s="13">
        <v>44173</v>
      </c>
      <c r="H30" s="10" t="s">
        <v>1</v>
      </c>
    </row>
    <row r="31" spans="1:8" ht="30" customHeight="1">
      <c r="A31" s="14">
        <v>27</v>
      </c>
      <c r="B31" s="8">
        <v>534</v>
      </c>
      <c r="C31" s="8">
        <v>3412017</v>
      </c>
      <c r="D31" s="9">
        <v>3659867</v>
      </c>
      <c r="E31" s="31" t="s">
        <v>47</v>
      </c>
      <c r="F31" s="19"/>
      <c r="G31" s="13">
        <v>44173</v>
      </c>
      <c r="H31" s="10" t="s">
        <v>1</v>
      </c>
    </row>
    <row r="32" spans="1:8" ht="30" customHeight="1">
      <c r="A32" s="14">
        <v>28</v>
      </c>
      <c r="B32" s="8">
        <v>534</v>
      </c>
      <c r="C32" s="8">
        <v>3412018</v>
      </c>
      <c r="D32" s="9">
        <v>18200</v>
      </c>
      <c r="E32" s="31" t="s">
        <v>76</v>
      </c>
      <c r="F32" s="19" t="s">
        <v>153</v>
      </c>
      <c r="G32" s="13">
        <v>44173</v>
      </c>
      <c r="H32" s="10" t="s">
        <v>1</v>
      </c>
    </row>
    <row r="33" spans="1:8" ht="45" customHeight="1">
      <c r="A33" s="14">
        <v>29</v>
      </c>
      <c r="B33" s="8">
        <v>543</v>
      </c>
      <c r="C33" s="8">
        <v>4312005</v>
      </c>
      <c r="D33" s="9">
        <v>71565.16</v>
      </c>
      <c r="E33" s="31" t="s">
        <v>50</v>
      </c>
      <c r="F33" s="19" t="s">
        <v>154</v>
      </c>
      <c r="G33" s="13">
        <v>44173</v>
      </c>
      <c r="H33" s="10" t="s">
        <v>1</v>
      </c>
    </row>
    <row r="34" spans="1:8" ht="45" customHeight="1">
      <c r="A34" s="14">
        <v>30</v>
      </c>
      <c r="B34" s="8">
        <v>534</v>
      </c>
      <c r="C34" s="8">
        <v>3412019</v>
      </c>
      <c r="D34" s="9">
        <v>9600</v>
      </c>
      <c r="E34" s="31" t="s">
        <v>77</v>
      </c>
      <c r="F34" s="19" t="s">
        <v>155</v>
      </c>
      <c r="G34" s="13">
        <v>44173</v>
      </c>
      <c r="H34" s="10" t="s">
        <v>1</v>
      </c>
    </row>
    <row r="35" spans="1:8" ht="36" customHeight="1">
      <c r="A35" s="14">
        <v>31</v>
      </c>
      <c r="B35" s="8">
        <v>534</v>
      </c>
      <c r="C35" s="8">
        <v>3412020</v>
      </c>
      <c r="D35" s="9">
        <v>5918.32</v>
      </c>
      <c r="E35" s="31" t="s">
        <v>78</v>
      </c>
      <c r="F35" s="19" t="s">
        <v>156</v>
      </c>
      <c r="G35" s="13">
        <v>44173</v>
      </c>
      <c r="H35" s="10" t="s">
        <v>1</v>
      </c>
    </row>
    <row r="36" spans="1:8" ht="38.25" customHeight="1">
      <c r="A36" s="14">
        <v>32</v>
      </c>
      <c r="B36" s="8">
        <v>534</v>
      </c>
      <c r="C36" s="8">
        <v>3412021</v>
      </c>
      <c r="D36" s="9">
        <v>8636.4</v>
      </c>
      <c r="E36" s="31" t="s">
        <v>25</v>
      </c>
      <c r="F36" s="19" t="s">
        <v>157</v>
      </c>
      <c r="G36" s="13">
        <v>44173</v>
      </c>
      <c r="H36" s="10" t="s">
        <v>1</v>
      </c>
    </row>
    <row r="37" spans="1:8" ht="45" customHeight="1">
      <c r="A37" s="14">
        <v>33</v>
      </c>
      <c r="B37" s="8">
        <v>534</v>
      </c>
      <c r="C37" s="8">
        <v>3412022</v>
      </c>
      <c r="D37" s="9">
        <v>129280</v>
      </c>
      <c r="E37" s="31" t="s">
        <v>79</v>
      </c>
      <c r="F37" s="19" t="s">
        <v>158</v>
      </c>
      <c r="G37" s="13">
        <v>44173</v>
      </c>
      <c r="H37" s="10" t="s">
        <v>1</v>
      </c>
    </row>
    <row r="38" spans="1:8" ht="45" customHeight="1">
      <c r="A38" s="14">
        <v>34</v>
      </c>
      <c r="B38" s="8">
        <v>534</v>
      </c>
      <c r="C38" s="8">
        <v>3412023</v>
      </c>
      <c r="D38" s="9">
        <v>44544</v>
      </c>
      <c r="E38" s="31" t="s">
        <v>80</v>
      </c>
      <c r="F38" s="19" t="s">
        <v>159</v>
      </c>
      <c r="G38" s="13">
        <v>44174</v>
      </c>
      <c r="H38" s="10" t="s">
        <v>1</v>
      </c>
    </row>
    <row r="39" spans="1:8" ht="42.75" customHeight="1">
      <c r="A39" s="14">
        <v>35</v>
      </c>
      <c r="B39" s="8">
        <v>534</v>
      </c>
      <c r="C39" s="8">
        <v>3412024</v>
      </c>
      <c r="D39" s="9">
        <v>24730.32</v>
      </c>
      <c r="E39" s="31" t="s">
        <v>9</v>
      </c>
      <c r="F39" s="19" t="s">
        <v>160</v>
      </c>
      <c r="G39" s="13">
        <v>44174</v>
      </c>
      <c r="H39" s="10" t="s">
        <v>1</v>
      </c>
    </row>
    <row r="40" spans="1:8" ht="37.5" customHeight="1">
      <c r="A40" s="14">
        <v>36</v>
      </c>
      <c r="B40" s="8">
        <v>534</v>
      </c>
      <c r="C40" s="8">
        <v>3412025</v>
      </c>
      <c r="D40" s="9">
        <v>6209.69</v>
      </c>
      <c r="E40" s="31" t="s">
        <v>81</v>
      </c>
      <c r="F40" s="19" t="s">
        <v>161</v>
      </c>
      <c r="G40" s="13">
        <v>44174</v>
      </c>
      <c r="H40" s="10" t="s">
        <v>1</v>
      </c>
    </row>
    <row r="41" spans="1:8" ht="30.75" customHeight="1">
      <c r="A41" s="14">
        <v>37</v>
      </c>
      <c r="B41" s="8">
        <v>543</v>
      </c>
      <c r="C41" s="8">
        <v>4312006</v>
      </c>
      <c r="D41" s="9">
        <v>67860</v>
      </c>
      <c r="E41" s="31" t="s">
        <v>66</v>
      </c>
      <c r="F41" s="19" t="s">
        <v>162</v>
      </c>
      <c r="G41" s="13">
        <v>44175</v>
      </c>
      <c r="H41" s="10" t="s">
        <v>1</v>
      </c>
    </row>
    <row r="42" spans="1:8" ht="32.25" customHeight="1">
      <c r="A42" s="14">
        <v>38</v>
      </c>
      <c r="B42" s="8">
        <v>534</v>
      </c>
      <c r="C42" s="8">
        <v>3412026</v>
      </c>
      <c r="D42" s="9">
        <v>8177.97</v>
      </c>
      <c r="E42" s="31" t="s">
        <v>51</v>
      </c>
      <c r="F42" s="19" t="s">
        <v>163</v>
      </c>
      <c r="G42" s="13">
        <v>44175</v>
      </c>
      <c r="H42" s="10" t="s">
        <v>1</v>
      </c>
    </row>
    <row r="43" spans="1:8" ht="37.5" customHeight="1">
      <c r="A43" s="14">
        <v>39</v>
      </c>
      <c r="B43" s="8">
        <v>543</v>
      </c>
      <c r="C43" s="8">
        <v>4312007</v>
      </c>
      <c r="D43" s="9">
        <v>93878.24</v>
      </c>
      <c r="E43" s="31" t="s">
        <v>64</v>
      </c>
      <c r="F43" s="19" t="s">
        <v>164</v>
      </c>
      <c r="G43" s="13">
        <v>44175</v>
      </c>
      <c r="H43" s="10" t="s">
        <v>1</v>
      </c>
    </row>
    <row r="44" spans="1:8" ht="29.25" customHeight="1">
      <c r="A44" s="14">
        <v>40</v>
      </c>
      <c r="B44" s="8">
        <v>534</v>
      </c>
      <c r="C44" s="8">
        <v>3412027</v>
      </c>
      <c r="D44" s="9">
        <v>6672</v>
      </c>
      <c r="E44" s="31" t="s">
        <v>47</v>
      </c>
      <c r="F44" s="19"/>
      <c r="G44" s="13">
        <v>44175</v>
      </c>
      <c r="H44" s="10" t="s">
        <v>1</v>
      </c>
    </row>
    <row r="45" spans="1:8" ht="31.5" customHeight="1">
      <c r="A45" s="14">
        <v>41</v>
      </c>
      <c r="B45" s="8">
        <v>534</v>
      </c>
      <c r="C45" s="8">
        <v>3412028</v>
      </c>
      <c r="D45" s="9">
        <v>478.5</v>
      </c>
      <c r="E45" s="31" t="s">
        <v>33</v>
      </c>
      <c r="F45" s="19" t="s">
        <v>165</v>
      </c>
      <c r="G45" s="13">
        <v>44175</v>
      </c>
      <c r="H45" s="10" t="s">
        <v>1</v>
      </c>
    </row>
    <row r="46" spans="1:8" ht="30" customHeight="1">
      <c r="A46" s="14">
        <v>42</v>
      </c>
      <c r="B46" s="8">
        <v>534</v>
      </c>
      <c r="C46" s="8">
        <v>3412029</v>
      </c>
      <c r="D46" s="9">
        <v>374.4</v>
      </c>
      <c r="E46" s="31" t="s">
        <v>54</v>
      </c>
      <c r="F46" s="19" t="s">
        <v>166</v>
      </c>
      <c r="G46" s="13">
        <v>44175</v>
      </c>
      <c r="H46" s="10" t="s">
        <v>1</v>
      </c>
    </row>
    <row r="47" spans="1:8" ht="45" customHeight="1">
      <c r="A47" s="14">
        <v>43</v>
      </c>
      <c r="B47" s="8">
        <v>534</v>
      </c>
      <c r="C47" s="8">
        <v>3412030</v>
      </c>
      <c r="D47" s="9">
        <v>1360</v>
      </c>
      <c r="E47" s="31" t="s">
        <v>39</v>
      </c>
      <c r="F47" s="19" t="s">
        <v>167</v>
      </c>
      <c r="G47" s="13">
        <v>44175</v>
      </c>
      <c r="H47" s="10" t="s">
        <v>1</v>
      </c>
    </row>
    <row r="48" spans="1:8" ht="40.5" customHeight="1">
      <c r="A48" s="14">
        <v>44</v>
      </c>
      <c r="B48" s="8">
        <v>534</v>
      </c>
      <c r="C48" s="8">
        <v>3412031</v>
      </c>
      <c r="D48" s="9">
        <v>2410</v>
      </c>
      <c r="E48" s="31" t="s">
        <v>44</v>
      </c>
      <c r="F48" s="19" t="s">
        <v>168</v>
      </c>
      <c r="G48" s="13">
        <v>44175</v>
      </c>
      <c r="H48" s="10" t="s">
        <v>1</v>
      </c>
    </row>
    <row r="49" spans="1:8" ht="45" customHeight="1">
      <c r="A49" s="14">
        <v>45</v>
      </c>
      <c r="B49" s="8">
        <v>534</v>
      </c>
      <c r="C49" s="8">
        <v>16811</v>
      </c>
      <c r="D49" s="9">
        <v>5100</v>
      </c>
      <c r="E49" s="31" t="s">
        <v>57</v>
      </c>
      <c r="F49" s="19" t="s">
        <v>169</v>
      </c>
      <c r="G49" s="13">
        <v>44175</v>
      </c>
      <c r="H49" s="10" t="s">
        <v>1</v>
      </c>
    </row>
    <row r="50" spans="1:8" ht="34.5" customHeight="1">
      <c r="A50" s="14">
        <v>46</v>
      </c>
      <c r="B50" s="8">
        <v>534</v>
      </c>
      <c r="C50" s="8">
        <v>16812</v>
      </c>
      <c r="D50" s="9">
        <v>769</v>
      </c>
      <c r="E50" s="31" t="s">
        <v>82</v>
      </c>
      <c r="F50" s="19" t="s">
        <v>170</v>
      </c>
      <c r="G50" s="13">
        <v>44175</v>
      </c>
      <c r="H50" s="10" t="s">
        <v>1</v>
      </c>
    </row>
    <row r="51" spans="1:8" ht="37.5" customHeight="1">
      <c r="A51" s="14">
        <v>47</v>
      </c>
      <c r="B51" s="8">
        <v>534</v>
      </c>
      <c r="C51" s="8">
        <v>16813</v>
      </c>
      <c r="D51" s="9">
        <v>9000</v>
      </c>
      <c r="E51" s="31" t="s">
        <v>83</v>
      </c>
      <c r="F51" s="19" t="s">
        <v>171</v>
      </c>
      <c r="G51" s="13">
        <v>44175</v>
      </c>
      <c r="H51" s="10" t="s">
        <v>1</v>
      </c>
    </row>
    <row r="52" spans="1:8" ht="60" customHeight="1">
      <c r="A52" s="14">
        <v>48</v>
      </c>
      <c r="B52" s="8">
        <v>534</v>
      </c>
      <c r="C52" s="8">
        <v>16814</v>
      </c>
      <c r="D52" s="9"/>
      <c r="E52" s="31" t="s">
        <v>84</v>
      </c>
      <c r="F52" s="19" t="s">
        <v>84</v>
      </c>
      <c r="G52" s="13">
        <v>44175</v>
      </c>
      <c r="H52" s="10" t="s">
        <v>1</v>
      </c>
    </row>
    <row r="53" spans="1:8" ht="35.25" customHeight="1">
      <c r="A53" s="14">
        <v>49</v>
      </c>
      <c r="B53" s="8">
        <v>534</v>
      </c>
      <c r="C53" s="8">
        <v>16815</v>
      </c>
      <c r="D53" s="9">
        <v>13995</v>
      </c>
      <c r="E53" s="31" t="s">
        <v>85</v>
      </c>
      <c r="F53" s="19" t="s">
        <v>172</v>
      </c>
      <c r="G53" s="13">
        <v>44175</v>
      </c>
      <c r="H53" s="10" t="s">
        <v>1</v>
      </c>
    </row>
    <row r="54" spans="1:8" ht="45" customHeight="1">
      <c r="A54" s="14">
        <v>50</v>
      </c>
      <c r="B54" s="8">
        <v>534</v>
      </c>
      <c r="C54" s="8">
        <v>16816</v>
      </c>
      <c r="D54" s="9">
        <v>12000</v>
      </c>
      <c r="E54" s="31" t="s">
        <v>86</v>
      </c>
      <c r="F54" s="19" t="s">
        <v>173</v>
      </c>
      <c r="G54" s="13">
        <v>44176</v>
      </c>
      <c r="H54" s="10" t="s">
        <v>1</v>
      </c>
    </row>
    <row r="55" spans="1:8" ht="40.5" customHeight="1">
      <c r="A55" s="14">
        <v>51</v>
      </c>
      <c r="B55" s="8">
        <v>534</v>
      </c>
      <c r="C55" s="8">
        <v>3412032</v>
      </c>
      <c r="D55" s="9">
        <v>189827.97</v>
      </c>
      <c r="E55" s="31" t="s">
        <v>87</v>
      </c>
      <c r="F55" s="19" t="s">
        <v>174</v>
      </c>
      <c r="G55" s="13">
        <v>44176</v>
      </c>
      <c r="H55" s="10" t="s">
        <v>1</v>
      </c>
    </row>
    <row r="56" spans="1:8" ht="45" customHeight="1">
      <c r="A56" s="14">
        <v>52</v>
      </c>
      <c r="B56" s="8">
        <v>534</v>
      </c>
      <c r="C56" s="8">
        <v>3412033</v>
      </c>
      <c r="D56" s="9">
        <v>2200</v>
      </c>
      <c r="E56" s="31" t="s">
        <v>88</v>
      </c>
      <c r="F56" s="19" t="s">
        <v>175</v>
      </c>
      <c r="G56" s="13">
        <v>44176</v>
      </c>
      <c r="H56" s="10" t="s">
        <v>1</v>
      </c>
    </row>
    <row r="57" spans="1:8" ht="60" customHeight="1">
      <c r="A57" s="14">
        <v>53</v>
      </c>
      <c r="B57" s="8">
        <v>534</v>
      </c>
      <c r="C57" s="1">
        <v>3412034</v>
      </c>
      <c r="D57" s="9">
        <v>5544</v>
      </c>
      <c r="E57" s="31" t="s">
        <v>77</v>
      </c>
      <c r="F57" s="19" t="s">
        <v>176</v>
      </c>
      <c r="G57" s="13">
        <v>44179</v>
      </c>
      <c r="H57" s="10" t="s">
        <v>1</v>
      </c>
    </row>
    <row r="58" spans="1:8" ht="40.5" customHeight="1">
      <c r="A58" s="14">
        <v>54</v>
      </c>
      <c r="B58" s="8">
        <v>534</v>
      </c>
      <c r="C58" s="1">
        <v>3412035</v>
      </c>
      <c r="D58" s="9">
        <v>4953.59</v>
      </c>
      <c r="E58" s="31" t="s">
        <v>35</v>
      </c>
      <c r="F58" s="19" t="s">
        <v>177</v>
      </c>
      <c r="G58" s="13">
        <v>44179</v>
      </c>
      <c r="H58" s="10" t="s">
        <v>1</v>
      </c>
    </row>
    <row r="59" spans="1:8" ht="40.5" customHeight="1">
      <c r="A59" s="14">
        <v>55</v>
      </c>
      <c r="B59" s="8">
        <v>534</v>
      </c>
      <c r="C59" s="8">
        <v>3412036</v>
      </c>
      <c r="D59" s="9">
        <v>4756</v>
      </c>
      <c r="E59" s="31" t="s">
        <v>71</v>
      </c>
      <c r="F59" s="19" t="s">
        <v>178</v>
      </c>
      <c r="G59" s="13">
        <v>44179</v>
      </c>
      <c r="H59" s="10" t="s">
        <v>1</v>
      </c>
    </row>
    <row r="60" spans="1:8" ht="30" customHeight="1">
      <c r="A60" s="14">
        <v>56</v>
      </c>
      <c r="B60" s="8">
        <v>534</v>
      </c>
      <c r="C60" s="8">
        <v>3412037</v>
      </c>
      <c r="D60" s="9">
        <v>204946.77</v>
      </c>
      <c r="E60" s="31" t="s">
        <v>8</v>
      </c>
      <c r="F60" s="19" t="s">
        <v>179</v>
      </c>
      <c r="G60" s="13">
        <v>44179</v>
      </c>
      <c r="H60" s="10" t="s">
        <v>1</v>
      </c>
    </row>
    <row r="61" spans="1:8" ht="40.5" customHeight="1">
      <c r="A61" s="14">
        <v>57</v>
      </c>
      <c r="B61" s="8">
        <v>534</v>
      </c>
      <c r="C61" s="8">
        <v>3412038</v>
      </c>
      <c r="D61" s="9">
        <v>135836</v>
      </c>
      <c r="E61" s="31" t="s">
        <v>8</v>
      </c>
      <c r="F61" s="19" t="s">
        <v>180</v>
      </c>
      <c r="G61" s="13">
        <v>44179</v>
      </c>
      <c r="H61" s="10" t="s">
        <v>1</v>
      </c>
    </row>
    <row r="62" spans="1:8" ht="40.5" customHeight="1">
      <c r="A62" s="14">
        <v>58</v>
      </c>
      <c r="B62" s="8">
        <v>534</v>
      </c>
      <c r="C62" s="8">
        <v>3412039</v>
      </c>
      <c r="D62" s="9">
        <v>57661.16</v>
      </c>
      <c r="E62" s="31" t="s">
        <v>31</v>
      </c>
      <c r="F62" s="19" t="s">
        <v>181</v>
      </c>
      <c r="G62" s="13">
        <v>44179</v>
      </c>
      <c r="H62" s="10" t="s">
        <v>1</v>
      </c>
    </row>
    <row r="63" spans="1:8" ht="45" customHeight="1">
      <c r="A63" s="14">
        <v>59</v>
      </c>
      <c r="B63" s="8">
        <v>534</v>
      </c>
      <c r="C63" s="8">
        <v>3412040</v>
      </c>
      <c r="D63" s="9">
        <v>14632.15</v>
      </c>
      <c r="E63" s="31" t="s">
        <v>55</v>
      </c>
      <c r="F63" s="19" t="s">
        <v>182</v>
      </c>
      <c r="G63" s="13">
        <v>44179</v>
      </c>
      <c r="H63" s="10" t="s">
        <v>1</v>
      </c>
    </row>
    <row r="64" spans="1:8" ht="30" customHeight="1">
      <c r="A64" s="14">
        <v>60</v>
      </c>
      <c r="B64" s="8">
        <v>534</v>
      </c>
      <c r="C64" s="8">
        <v>3412041</v>
      </c>
      <c r="D64" s="9">
        <v>5369</v>
      </c>
      <c r="E64" s="31" t="s">
        <v>89</v>
      </c>
      <c r="F64" s="19" t="s">
        <v>183</v>
      </c>
      <c r="G64" s="13">
        <v>44179</v>
      </c>
      <c r="H64" s="10" t="s">
        <v>1</v>
      </c>
    </row>
    <row r="65" spans="1:8" ht="45" customHeight="1">
      <c r="A65" s="14">
        <v>61</v>
      </c>
      <c r="B65" s="8">
        <v>534</v>
      </c>
      <c r="C65" s="8">
        <v>3412042</v>
      </c>
      <c r="D65" s="9">
        <v>1963.43</v>
      </c>
      <c r="E65" s="31" t="s">
        <v>90</v>
      </c>
      <c r="F65" s="19" t="s">
        <v>184</v>
      </c>
      <c r="G65" s="13">
        <v>44179</v>
      </c>
      <c r="H65" s="10" t="s">
        <v>1</v>
      </c>
    </row>
    <row r="66" spans="1:8" ht="45" customHeight="1">
      <c r="A66" s="14">
        <v>62</v>
      </c>
      <c r="B66" s="8">
        <v>534</v>
      </c>
      <c r="C66" s="8">
        <v>3412043</v>
      </c>
      <c r="D66" s="9">
        <v>19291</v>
      </c>
      <c r="E66" s="31" t="s">
        <v>25</v>
      </c>
      <c r="F66" s="19" t="s">
        <v>185</v>
      </c>
      <c r="G66" s="13">
        <v>44179</v>
      </c>
      <c r="H66" s="10" t="s">
        <v>1</v>
      </c>
    </row>
    <row r="67" spans="1:8" ht="40.5" customHeight="1">
      <c r="A67" s="14">
        <v>63</v>
      </c>
      <c r="B67" s="8">
        <v>534</v>
      </c>
      <c r="C67" s="8">
        <v>16817</v>
      </c>
      <c r="D67" s="9">
        <v>10714.36</v>
      </c>
      <c r="E67" s="31" t="s">
        <v>16</v>
      </c>
      <c r="F67" s="19" t="s">
        <v>10</v>
      </c>
      <c r="G67" s="13">
        <v>44179</v>
      </c>
      <c r="H67" s="10" t="s">
        <v>1</v>
      </c>
    </row>
    <row r="68" spans="1:8" ht="40.5" customHeight="1">
      <c r="A68" s="14">
        <v>64</v>
      </c>
      <c r="B68" s="8">
        <v>534</v>
      </c>
      <c r="C68" s="8">
        <v>3412044</v>
      </c>
      <c r="D68" s="9">
        <v>46532.79</v>
      </c>
      <c r="E68" s="31" t="s">
        <v>43</v>
      </c>
      <c r="F68" s="19" t="s">
        <v>186</v>
      </c>
      <c r="G68" s="13">
        <v>44179</v>
      </c>
      <c r="H68" s="10" t="s">
        <v>1</v>
      </c>
    </row>
    <row r="69" spans="1:8" ht="40.5" customHeight="1">
      <c r="A69" s="14">
        <v>65</v>
      </c>
      <c r="B69" s="8">
        <v>534</v>
      </c>
      <c r="C69" s="8">
        <v>3412045</v>
      </c>
      <c r="D69" s="9">
        <v>368.4</v>
      </c>
      <c r="E69" s="31" t="s">
        <v>2</v>
      </c>
      <c r="F69" s="19" t="s">
        <v>187</v>
      </c>
      <c r="G69" s="13">
        <v>44179</v>
      </c>
      <c r="H69" s="10" t="s">
        <v>1</v>
      </c>
    </row>
    <row r="70" spans="1:8" ht="40.5" customHeight="1">
      <c r="A70" s="14">
        <v>66</v>
      </c>
      <c r="B70" s="8">
        <v>543</v>
      </c>
      <c r="C70" s="8" t="s">
        <v>125</v>
      </c>
      <c r="D70" s="9">
        <v>531</v>
      </c>
      <c r="E70" s="31" t="s">
        <v>16</v>
      </c>
      <c r="F70" s="19" t="s">
        <v>10</v>
      </c>
      <c r="G70" s="13">
        <v>44179</v>
      </c>
      <c r="H70" s="10" t="s">
        <v>1</v>
      </c>
    </row>
    <row r="71" spans="1:8" ht="40.5" customHeight="1">
      <c r="A71" s="14">
        <v>67</v>
      </c>
      <c r="B71" s="8">
        <v>534</v>
      </c>
      <c r="C71" s="8">
        <v>3412046</v>
      </c>
      <c r="D71" s="9">
        <v>2268.43</v>
      </c>
      <c r="E71" s="31" t="s">
        <v>38</v>
      </c>
      <c r="F71" s="19" t="s">
        <v>188</v>
      </c>
      <c r="G71" s="13">
        <v>44179</v>
      </c>
      <c r="H71" s="10" t="s">
        <v>1</v>
      </c>
    </row>
    <row r="72" spans="1:8" ht="45" customHeight="1">
      <c r="A72" s="14">
        <v>68</v>
      </c>
      <c r="B72" s="8">
        <v>534</v>
      </c>
      <c r="C72" s="8">
        <v>3412047</v>
      </c>
      <c r="D72" s="9">
        <v>31785.16</v>
      </c>
      <c r="E72" s="31" t="s">
        <v>34</v>
      </c>
      <c r="F72" s="19" t="s">
        <v>189</v>
      </c>
      <c r="G72" s="13">
        <v>44179</v>
      </c>
      <c r="H72" s="10" t="s">
        <v>1</v>
      </c>
    </row>
    <row r="73" spans="1:8" ht="45" customHeight="1">
      <c r="A73" s="14">
        <v>69</v>
      </c>
      <c r="B73" s="8">
        <v>534</v>
      </c>
      <c r="C73" s="8">
        <v>16818</v>
      </c>
      <c r="D73" s="9">
        <v>9762</v>
      </c>
      <c r="E73" s="31" t="s">
        <v>20</v>
      </c>
      <c r="F73" s="19" t="s">
        <v>190</v>
      </c>
      <c r="G73" s="13">
        <v>44179</v>
      </c>
      <c r="H73" s="10" t="s">
        <v>1</v>
      </c>
    </row>
    <row r="74" spans="1:8" ht="45" customHeight="1">
      <c r="A74" s="14">
        <v>70</v>
      </c>
      <c r="B74" s="8">
        <v>534</v>
      </c>
      <c r="C74" s="8">
        <v>16819</v>
      </c>
      <c r="D74" s="9">
        <v>699</v>
      </c>
      <c r="E74" s="31" t="s">
        <v>91</v>
      </c>
      <c r="F74" s="19" t="s">
        <v>191</v>
      </c>
      <c r="G74" s="13">
        <v>44179</v>
      </c>
      <c r="H74" s="10" t="s">
        <v>1</v>
      </c>
    </row>
    <row r="75" spans="1:8" ht="45.75" customHeight="1">
      <c r="A75" s="14">
        <v>71</v>
      </c>
      <c r="B75" s="8">
        <v>525</v>
      </c>
      <c r="C75" s="8">
        <v>2512000</v>
      </c>
      <c r="D75" s="9">
        <v>8925</v>
      </c>
      <c r="E75" s="31" t="s">
        <v>36</v>
      </c>
      <c r="F75" s="19" t="s">
        <v>192</v>
      </c>
      <c r="G75" s="13">
        <v>44179</v>
      </c>
      <c r="H75" s="10" t="s">
        <v>1</v>
      </c>
    </row>
    <row r="76" spans="1:8" ht="45.75" customHeight="1">
      <c r="A76" s="14">
        <v>72</v>
      </c>
      <c r="B76" s="8">
        <v>534</v>
      </c>
      <c r="C76" s="8">
        <v>3412048</v>
      </c>
      <c r="D76" s="9">
        <v>6892.81</v>
      </c>
      <c r="E76" s="31" t="s">
        <v>3</v>
      </c>
      <c r="F76" s="19" t="s">
        <v>193</v>
      </c>
      <c r="G76" s="13">
        <v>44179</v>
      </c>
      <c r="H76" s="10" t="s">
        <v>1</v>
      </c>
    </row>
    <row r="77" spans="1:8" ht="39.75" customHeight="1">
      <c r="A77" s="14">
        <v>73</v>
      </c>
      <c r="B77" s="8">
        <v>534</v>
      </c>
      <c r="C77" s="8">
        <v>3412049</v>
      </c>
      <c r="D77" s="9">
        <v>95972.16</v>
      </c>
      <c r="E77" s="31" t="s">
        <v>24</v>
      </c>
      <c r="F77" s="19" t="s">
        <v>194</v>
      </c>
      <c r="G77" s="13">
        <v>44179</v>
      </c>
      <c r="H77" s="10" t="s">
        <v>1</v>
      </c>
    </row>
    <row r="78" spans="1:8" ht="39.75" customHeight="1">
      <c r="A78" s="14">
        <v>74</v>
      </c>
      <c r="B78" s="8">
        <v>525</v>
      </c>
      <c r="C78" s="8">
        <v>2512001</v>
      </c>
      <c r="D78" s="9">
        <v>71161.74</v>
      </c>
      <c r="E78" s="31" t="s">
        <v>24</v>
      </c>
      <c r="F78" s="19" t="s">
        <v>195</v>
      </c>
      <c r="G78" s="13">
        <v>44179</v>
      </c>
      <c r="H78" s="10" t="s">
        <v>1</v>
      </c>
    </row>
    <row r="79" spans="1:8" ht="27.75" customHeight="1">
      <c r="A79" s="14">
        <v>75</v>
      </c>
      <c r="B79" s="8">
        <v>8819</v>
      </c>
      <c r="C79" s="8">
        <v>81912001</v>
      </c>
      <c r="D79" s="9">
        <v>41220.6</v>
      </c>
      <c r="E79" s="31" t="s">
        <v>24</v>
      </c>
      <c r="F79" s="19" t="s">
        <v>196</v>
      </c>
      <c r="G79" s="13">
        <v>44179</v>
      </c>
      <c r="H79" s="10" t="s">
        <v>1</v>
      </c>
    </row>
    <row r="80" spans="1:8" ht="39" customHeight="1">
      <c r="A80" s="14">
        <v>76</v>
      </c>
      <c r="B80" s="8">
        <v>534</v>
      </c>
      <c r="C80" s="8">
        <v>3412050</v>
      </c>
      <c r="D80" s="9">
        <v>1071</v>
      </c>
      <c r="E80" s="31" t="s">
        <v>22</v>
      </c>
      <c r="F80" s="19" t="s">
        <v>197</v>
      </c>
      <c r="G80" s="13">
        <v>44179</v>
      </c>
      <c r="H80" s="10" t="s">
        <v>1</v>
      </c>
    </row>
    <row r="81" spans="1:8" ht="45" customHeight="1">
      <c r="A81" s="14">
        <v>77</v>
      </c>
      <c r="B81" s="8">
        <v>534</v>
      </c>
      <c r="C81" s="8">
        <v>3412051</v>
      </c>
      <c r="D81" s="9">
        <v>39022</v>
      </c>
      <c r="E81" s="31" t="s">
        <v>92</v>
      </c>
      <c r="F81" s="19" t="s">
        <v>198</v>
      </c>
      <c r="G81" s="13">
        <v>44180</v>
      </c>
      <c r="H81" s="10" t="s">
        <v>1</v>
      </c>
    </row>
    <row r="82" spans="1:8" ht="39.75" customHeight="1">
      <c r="A82" s="14">
        <v>78</v>
      </c>
      <c r="B82" s="8">
        <v>534</v>
      </c>
      <c r="C82" s="8">
        <v>3412052</v>
      </c>
      <c r="D82" s="9">
        <v>128755.71</v>
      </c>
      <c r="E82" s="31" t="s">
        <v>93</v>
      </c>
      <c r="F82" s="19" t="s">
        <v>199</v>
      </c>
      <c r="G82" s="13">
        <v>44180</v>
      </c>
      <c r="H82" s="10" t="s">
        <v>1</v>
      </c>
    </row>
    <row r="83" spans="1:8" ht="29.25" customHeight="1">
      <c r="A83" s="14">
        <v>79</v>
      </c>
      <c r="B83" s="8">
        <v>534</v>
      </c>
      <c r="C83" s="8">
        <v>3412053</v>
      </c>
      <c r="D83" s="9">
        <v>6193.12</v>
      </c>
      <c r="E83" s="31" t="s">
        <v>94</v>
      </c>
      <c r="F83" s="19" t="s">
        <v>200</v>
      </c>
      <c r="G83" s="13">
        <v>44180</v>
      </c>
      <c r="H83" s="10" t="s">
        <v>1</v>
      </c>
    </row>
    <row r="84" spans="1:8" ht="34.5" customHeight="1">
      <c r="A84" s="14">
        <v>80</v>
      </c>
      <c r="B84" s="8">
        <v>534</v>
      </c>
      <c r="C84" s="8">
        <v>3412054</v>
      </c>
      <c r="D84" s="9">
        <v>591.6</v>
      </c>
      <c r="E84" s="31" t="s">
        <v>78</v>
      </c>
      <c r="F84" s="19" t="s">
        <v>201</v>
      </c>
      <c r="G84" s="13">
        <v>44180</v>
      </c>
      <c r="H84" s="10" t="s">
        <v>1</v>
      </c>
    </row>
    <row r="85" spans="1:8" ht="39" customHeight="1">
      <c r="A85" s="14">
        <v>81</v>
      </c>
      <c r="B85" s="8">
        <v>534</v>
      </c>
      <c r="C85" s="8">
        <v>3412055</v>
      </c>
      <c r="D85" s="9">
        <f>2706+798+1760</f>
        <v>5264</v>
      </c>
      <c r="E85" s="31" t="s">
        <v>32</v>
      </c>
      <c r="F85" s="19" t="s">
        <v>202</v>
      </c>
      <c r="G85" s="13">
        <v>44180</v>
      </c>
      <c r="H85" s="10" t="s">
        <v>1</v>
      </c>
    </row>
    <row r="86" spans="1:8" ht="38.25" customHeight="1">
      <c r="A86" s="14">
        <v>82</v>
      </c>
      <c r="B86" s="8">
        <v>534</v>
      </c>
      <c r="C86" s="8">
        <v>3412056</v>
      </c>
      <c r="D86" s="9">
        <v>5369</v>
      </c>
      <c r="E86" s="31" t="s">
        <v>89</v>
      </c>
      <c r="F86" s="19" t="s">
        <v>203</v>
      </c>
      <c r="G86" s="13">
        <v>44180</v>
      </c>
      <c r="H86" s="10" t="s">
        <v>1</v>
      </c>
    </row>
    <row r="87" spans="1:8" ht="47.25" customHeight="1">
      <c r="A87" s="14">
        <v>83</v>
      </c>
      <c r="B87" s="8">
        <v>534</v>
      </c>
      <c r="C87" s="8">
        <v>3412057</v>
      </c>
      <c r="D87" s="9">
        <f>4514.02+8083.67</f>
        <v>12597.69</v>
      </c>
      <c r="E87" s="31" t="s">
        <v>24</v>
      </c>
      <c r="F87" s="19" t="s">
        <v>204</v>
      </c>
      <c r="G87" s="13">
        <v>44180</v>
      </c>
      <c r="H87" s="10" t="s">
        <v>1</v>
      </c>
    </row>
    <row r="88" spans="1:8" ht="26.25" customHeight="1">
      <c r="A88" s="14">
        <v>84</v>
      </c>
      <c r="B88" s="8">
        <v>534</v>
      </c>
      <c r="C88" s="8">
        <v>3412058</v>
      </c>
      <c r="D88" s="9">
        <v>203580</v>
      </c>
      <c r="E88" s="31" t="s">
        <v>8</v>
      </c>
      <c r="F88" s="19" t="s">
        <v>205</v>
      </c>
      <c r="G88" s="13">
        <v>44180</v>
      </c>
      <c r="H88" s="10" t="s">
        <v>1</v>
      </c>
    </row>
    <row r="89" spans="1:8" ht="27" customHeight="1">
      <c r="A89" s="14">
        <v>85</v>
      </c>
      <c r="B89" s="8">
        <v>534</v>
      </c>
      <c r="C89" s="8">
        <v>3412059</v>
      </c>
      <c r="D89" s="9">
        <f>21130.31+12011.79</f>
        <v>33142.100000000006</v>
      </c>
      <c r="E89" s="31" t="s">
        <v>9</v>
      </c>
      <c r="F89" s="19" t="s">
        <v>206</v>
      </c>
      <c r="G89" s="13">
        <v>44180</v>
      </c>
      <c r="H89" s="10" t="s">
        <v>1</v>
      </c>
    </row>
    <row r="90" spans="1:8" ht="26.25" customHeight="1">
      <c r="A90" s="14">
        <v>86</v>
      </c>
      <c r="B90" s="8">
        <v>543</v>
      </c>
      <c r="C90" s="1">
        <v>4312008</v>
      </c>
      <c r="D90" s="9">
        <v>49416</v>
      </c>
      <c r="E90" s="31" t="s">
        <v>48</v>
      </c>
      <c r="F90" s="19" t="s">
        <v>207</v>
      </c>
      <c r="G90" s="13">
        <v>44180</v>
      </c>
      <c r="H90" s="10" t="s">
        <v>1</v>
      </c>
    </row>
    <row r="91" spans="1:8" ht="29.25" customHeight="1">
      <c r="A91" s="14">
        <v>87</v>
      </c>
      <c r="B91" s="8">
        <v>525</v>
      </c>
      <c r="C91" s="1">
        <v>2512002</v>
      </c>
      <c r="D91" s="9">
        <v>760</v>
      </c>
      <c r="E91" s="31" t="s">
        <v>59</v>
      </c>
      <c r="F91" s="19" t="s">
        <v>208</v>
      </c>
      <c r="G91" s="13">
        <v>44180</v>
      </c>
      <c r="H91" s="10" t="s">
        <v>1</v>
      </c>
    </row>
    <row r="92" spans="1:8" ht="24" customHeight="1">
      <c r="A92" s="14">
        <v>88</v>
      </c>
      <c r="B92" s="8">
        <v>525</v>
      </c>
      <c r="C92" s="1">
        <v>2512003</v>
      </c>
      <c r="D92" s="9">
        <v>223145.31</v>
      </c>
      <c r="E92" s="31" t="s">
        <v>48</v>
      </c>
      <c r="F92" s="19" t="s">
        <v>209</v>
      </c>
      <c r="G92" s="13">
        <v>44180</v>
      </c>
      <c r="H92" s="10" t="s">
        <v>1</v>
      </c>
    </row>
    <row r="93" spans="1:8" ht="34.5" customHeight="1">
      <c r="A93" s="14">
        <v>89</v>
      </c>
      <c r="B93" s="8">
        <v>534</v>
      </c>
      <c r="C93" s="1">
        <v>3412060</v>
      </c>
      <c r="D93" s="9">
        <v>550</v>
      </c>
      <c r="E93" s="31" t="s">
        <v>59</v>
      </c>
      <c r="F93" s="19" t="s">
        <v>210</v>
      </c>
      <c r="G93" s="13">
        <v>44180</v>
      </c>
      <c r="H93" s="10" t="s">
        <v>1</v>
      </c>
    </row>
    <row r="94" spans="1:8" ht="20.25" customHeight="1">
      <c r="A94" s="14">
        <v>90</v>
      </c>
      <c r="B94" s="8">
        <v>534</v>
      </c>
      <c r="C94" s="8">
        <v>3412061</v>
      </c>
      <c r="D94" s="9">
        <f>15495+6250</f>
        <v>21745</v>
      </c>
      <c r="E94" s="31" t="s">
        <v>95</v>
      </c>
      <c r="F94" s="19" t="s">
        <v>211</v>
      </c>
      <c r="G94" s="13">
        <v>44181</v>
      </c>
      <c r="H94" s="10" t="s">
        <v>1</v>
      </c>
    </row>
    <row r="95" spans="1:8" ht="23.25" customHeight="1">
      <c r="A95" s="14">
        <v>91</v>
      </c>
      <c r="B95" s="8">
        <v>534</v>
      </c>
      <c r="C95" s="1">
        <v>3412062</v>
      </c>
      <c r="D95" s="9">
        <v>390</v>
      </c>
      <c r="E95" s="31" t="s">
        <v>22</v>
      </c>
      <c r="F95" s="19" t="s">
        <v>212</v>
      </c>
      <c r="G95" s="13">
        <v>44181</v>
      </c>
      <c r="H95" s="10" t="s">
        <v>1</v>
      </c>
    </row>
    <row r="96" spans="1:8" ht="22.5" customHeight="1">
      <c r="A96" s="14">
        <v>92</v>
      </c>
      <c r="B96" s="8">
        <v>525</v>
      </c>
      <c r="C96" s="1">
        <v>2512004</v>
      </c>
      <c r="D96" s="9">
        <v>4263</v>
      </c>
      <c r="E96" s="31" t="s">
        <v>26</v>
      </c>
      <c r="F96" s="19" t="s">
        <v>213</v>
      </c>
      <c r="G96" s="13">
        <v>44181</v>
      </c>
      <c r="H96" s="10" t="s">
        <v>1</v>
      </c>
    </row>
    <row r="97" spans="1:8" ht="30" customHeight="1">
      <c r="A97" s="15">
        <v>93</v>
      </c>
      <c r="B97" s="11">
        <v>534</v>
      </c>
      <c r="C97" s="11">
        <v>3412063</v>
      </c>
      <c r="D97" s="12">
        <v>6960</v>
      </c>
      <c r="E97" s="11" t="s">
        <v>30</v>
      </c>
      <c r="F97" s="21" t="s">
        <v>214</v>
      </c>
      <c r="G97" s="13">
        <v>44181</v>
      </c>
      <c r="H97" s="10" t="s">
        <v>1</v>
      </c>
    </row>
    <row r="98" spans="1:8" ht="24" customHeight="1">
      <c r="A98" s="15">
        <v>94</v>
      </c>
      <c r="B98" s="11">
        <v>543</v>
      </c>
      <c r="C98" s="11">
        <v>4312009</v>
      </c>
      <c r="D98" s="12">
        <v>54156.92</v>
      </c>
      <c r="E98" s="11" t="s">
        <v>8</v>
      </c>
      <c r="F98" s="21" t="s">
        <v>215</v>
      </c>
      <c r="G98" s="13">
        <v>44181</v>
      </c>
      <c r="H98" s="10" t="s">
        <v>1</v>
      </c>
    </row>
    <row r="99" spans="1:8" ht="32.25" customHeight="1">
      <c r="A99" s="15">
        <v>95</v>
      </c>
      <c r="B99" s="11">
        <v>534</v>
      </c>
      <c r="C99" s="11">
        <v>3412064</v>
      </c>
      <c r="D99" s="12">
        <v>128676.02</v>
      </c>
      <c r="E99" s="11" t="s">
        <v>93</v>
      </c>
      <c r="F99" s="21" t="s">
        <v>216</v>
      </c>
      <c r="G99" s="13">
        <v>44181</v>
      </c>
      <c r="H99" s="10" t="s">
        <v>1</v>
      </c>
    </row>
    <row r="100" spans="1:8" ht="30">
      <c r="A100" s="15">
        <v>96</v>
      </c>
      <c r="B100" s="11">
        <v>534</v>
      </c>
      <c r="C100" s="11">
        <v>3412065</v>
      </c>
      <c r="D100" s="12">
        <v>638</v>
      </c>
      <c r="E100" s="11" t="s">
        <v>52</v>
      </c>
      <c r="F100" s="21" t="s">
        <v>217</v>
      </c>
      <c r="G100" s="13">
        <v>44181</v>
      </c>
      <c r="H100" s="10" t="s">
        <v>1</v>
      </c>
    </row>
    <row r="101" spans="1:8" ht="28.5" customHeight="1">
      <c r="A101" s="15">
        <v>97</v>
      </c>
      <c r="B101" s="11">
        <v>534</v>
      </c>
      <c r="C101" s="11">
        <v>3412066</v>
      </c>
      <c r="D101" s="12">
        <v>3088</v>
      </c>
      <c r="E101" s="11" t="s">
        <v>46</v>
      </c>
      <c r="F101" s="21" t="s">
        <v>218</v>
      </c>
      <c r="G101" s="13">
        <v>44181</v>
      </c>
      <c r="H101" s="10" t="s">
        <v>1</v>
      </c>
    </row>
    <row r="102" spans="1:8" ht="23.25" customHeight="1">
      <c r="A102" s="15">
        <v>98</v>
      </c>
      <c r="B102" s="11">
        <v>534</v>
      </c>
      <c r="C102" s="11">
        <v>3412067</v>
      </c>
      <c r="D102" s="12">
        <v>3476.52</v>
      </c>
      <c r="E102" s="11" t="s">
        <v>23</v>
      </c>
      <c r="F102" s="21" t="s">
        <v>219</v>
      </c>
      <c r="G102" s="13">
        <v>44181</v>
      </c>
      <c r="H102" s="10" t="s">
        <v>1</v>
      </c>
    </row>
    <row r="103" spans="1:8" ht="24" customHeight="1">
      <c r="A103" s="15">
        <v>99</v>
      </c>
      <c r="B103" s="11">
        <v>534</v>
      </c>
      <c r="C103" s="11">
        <v>3412068</v>
      </c>
      <c r="D103" s="12">
        <v>2200</v>
      </c>
      <c r="E103" s="11" t="s">
        <v>88</v>
      </c>
      <c r="F103" s="21" t="s">
        <v>220</v>
      </c>
      <c r="G103" s="13">
        <v>44181</v>
      </c>
      <c r="H103" s="10" t="s">
        <v>1</v>
      </c>
    </row>
    <row r="104" spans="1:8" ht="24.75" customHeight="1">
      <c r="A104" s="15">
        <v>100</v>
      </c>
      <c r="B104" s="11">
        <v>534</v>
      </c>
      <c r="C104" s="11">
        <v>3412069</v>
      </c>
      <c r="D104" s="12">
        <f>630+6980</f>
        <v>7610</v>
      </c>
      <c r="E104" s="11" t="s">
        <v>96</v>
      </c>
      <c r="F104" s="21" t="s">
        <v>221</v>
      </c>
      <c r="G104" s="13">
        <v>44182</v>
      </c>
      <c r="H104" s="10" t="s">
        <v>1</v>
      </c>
    </row>
    <row r="105" spans="1:8" ht="20.25" customHeight="1">
      <c r="A105" s="15">
        <v>101</v>
      </c>
      <c r="B105" s="11">
        <v>543</v>
      </c>
      <c r="C105" s="11">
        <v>4312010</v>
      </c>
      <c r="D105" s="12">
        <v>6261</v>
      </c>
      <c r="E105" s="11" t="s">
        <v>96</v>
      </c>
      <c r="F105" s="21" t="s">
        <v>222</v>
      </c>
      <c r="G105" s="13">
        <v>44182</v>
      </c>
      <c r="H105" s="10" t="s">
        <v>1</v>
      </c>
    </row>
    <row r="106" spans="1:8" ht="27" customHeight="1">
      <c r="A106" s="15">
        <v>102</v>
      </c>
      <c r="B106" s="11">
        <v>534</v>
      </c>
      <c r="C106" s="11">
        <v>3412070</v>
      </c>
      <c r="D106" s="12">
        <v>696</v>
      </c>
      <c r="E106" s="11" t="s">
        <v>56</v>
      </c>
      <c r="F106" s="21" t="s">
        <v>223</v>
      </c>
      <c r="G106" s="13">
        <v>44182</v>
      </c>
      <c r="H106" s="10" t="s">
        <v>1</v>
      </c>
    </row>
    <row r="107" spans="1:8" ht="30" customHeight="1">
      <c r="A107" s="15">
        <v>103</v>
      </c>
      <c r="B107" s="11">
        <v>534</v>
      </c>
      <c r="C107" s="11">
        <v>3412071</v>
      </c>
      <c r="D107" s="12">
        <v>1435.5</v>
      </c>
      <c r="E107" s="11" t="s">
        <v>97</v>
      </c>
      <c r="F107" s="21" t="s">
        <v>224</v>
      </c>
      <c r="G107" s="13">
        <v>44182</v>
      </c>
      <c r="H107" s="10" t="s">
        <v>1</v>
      </c>
    </row>
    <row r="108" spans="1:8" ht="24" customHeight="1">
      <c r="A108" s="15">
        <v>104</v>
      </c>
      <c r="B108" s="11">
        <v>534</v>
      </c>
      <c r="C108" s="11">
        <v>16820</v>
      </c>
      <c r="D108" s="12">
        <v>14500</v>
      </c>
      <c r="E108" s="11" t="s">
        <v>98</v>
      </c>
      <c r="F108" s="21" t="s">
        <v>225</v>
      </c>
      <c r="G108" s="13">
        <v>44182</v>
      </c>
      <c r="H108" s="10" t="s">
        <v>1</v>
      </c>
    </row>
    <row r="109" spans="1:8" ht="36.75" customHeight="1">
      <c r="A109" s="15">
        <v>105</v>
      </c>
      <c r="B109" s="11">
        <v>534</v>
      </c>
      <c r="C109" s="11">
        <v>16821</v>
      </c>
      <c r="D109" s="12">
        <v>2216</v>
      </c>
      <c r="E109" s="11" t="s">
        <v>53</v>
      </c>
      <c r="F109" s="21" t="s">
        <v>226</v>
      </c>
      <c r="G109" s="13">
        <v>44182</v>
      </c>
      <c r="H109" s="10" t="s">
        <v>1</v>
      </c>
    </row>
    <row r="110" spans="1:8" ht="24" customHeight="1">
      <c r="A110" s="15">
        <v>106</v>
      </c>
      <c r="B110" s="11">
        <v>534</v>
      </c>
      <c r="C110" s="11">
        <v>16822</v>
      </c>
      <c r="D110" s="12">
        <v>7900</v>
      </c>
      <c r="E110" s="11" t="s">
        <v>99</v>
      </c>
      <c r="F110" s="21" t="s">
        <v>227</v>
      </c>
      <c r="G110" s="13">
        <v>44182</v>
      </c>
      <c r="H110" s="10" t="s">
        <v>1</v>
      </c>
    </row>
    <row r="111" spans="1:8" ht="26.25" customHeight="1">
      <c r="A111" s="15">
        <v>107</v>
      </c>
      <c r="B111" s="11">
        <v>534</v>
      </c>
      <c r="C111" s="11">
        <v>3412072</v>
      </c>
      <c r="D111" s="12">
        <v>2351.32</v>
      </c>
      <c r="E111" s="11" t="s">
        <v>100</v>
      </c>
      <c r="F111" s="21" t="s">
        <v>228</v>
      </c>
      <c r="G111" s="13">
        <v>44183</v>
      </c>
      <c r="H111" s="10" t="s">
        <v>1</v>
      </c>
    </row>
    <row r="112" spans="1:8" ht="23.25" customHeight="1">
      <c r="A112" s="15">
        <v>108</v>
      </c>
      <c r="B112" s="11">
        <v>525</v>
      </c>
      <c r="C112" s="11">
        <v>2512005</v>
      </c>
      <c r="D112" s="12">
        <v>3857</v>
      </c>
      <c r="E112" s="11" t="s">
        <v>26</v>
      </c>
      <c r="F112" s="21" t="s">
        <v>229</v>
      </c>
      <c r="G112" s="13">
        <v>44186</v>
      </c>
      <c r="H112" s="10" t="s">
        <v>1</v>
      </c>
    </row>
    <row r="113" spans="1:8" ht="24" customHeight="1">
      <c r="A113" s="15">
        <v>109</v>
      </c>
      <c r="B113" s="17">
        <v>534</v>
      </c>
      <c r="C113" s="11">
        <v>16823</v>
      </c>
      <c r="D113" s="18">
        <v>13555.2</v>
      </c>
      <c r="E113" s="11" t="s">
        <v>101</v>
      </c>
      <c r="F113" s="21" t="s">
        <v>230</v>
      </c>
      <c r="G113" s="13">
        <v>44186</v>
      </c>
      <c r="H113" s="10" t="s">
        <v>1</v>
      </c>
    </row>
    <row r="114" spans="1:8" ht="33" customHeight="1">
      <c r="A114" s="15">
        <v>110</v>
      </c>
      <c r="B114" s="17">
        <v>534</v>
      </c>
      <c r="C114" s="11">
        <v>3412073</v>
      </c>
      <c r="D114" s="18">
        <v>21741</v>
      </c>
      <c r="E114" s="11" t="s">
        <v>40</v>
      </c>
      <c r="F114" s="21" t="s">
        <v>231</v>
      </c>
      <c r="G114" s="16">
        <v>44187</v>
      </c>
      <c r="H114" s="10" t="s">
        <v>1</v>
      </c>
    </row>
    <row r="115" spans="1:8" ht="23.25" customHeight="1">
      <c r="A115" s="15">
        <v>111</v>
      </c>
      <c r="B115" s="17">
        <v>534</v>
      </c>
      <c r="C115" s="11">
        <v>3412074</v>
      </c>
      <c r="D115" s="18">
        <v>52355</v>
      </c>
      <c r="E115" s="11" t="s">
        <v>43</v>
      </c>
      <c r="F115" s="21" t="s">
        <v>232</v>
      </c>
      <c r="G115" s="16">
        <v>44187</v>
      </c>
      <c r="H115" s="10" t="s">
        <v>1</v>
      </c>
    </row>
    <row r="116" spans="1:8" ht="30.75" customHeight="1">
      <c r="A116" s="15">
        <v>112</v>
      </c>
      <c r="B116" s="17">
        <v>534</v>
      </c>
      <c r="C116" s="11">
        <v>3412075</v>
      </c>
      <c r="D116" s="18">
        <v>1475.88</v>
      </c>
      <c r="E116" s="11" t="s">
        <v>70</v>
      </c>
      <c r="F116" s="21" t="s">
        <v>233</v>
      </c>
      <c r="G116" s="16">
        <v>44187</v>
      </c>
      <c r="H116" s="10" t="s">
        <v>1</v>
      </c>
    </row>
    <row r="117" spans="1:8" ht="19.5" customHeight="1">
      <c r="A117" s="15">
        <v>113</v>
      </c>
      <c r="B117" s="17">
        <v>534</v>
      </c>
      <c r="C117" s="11">
        <v>3412076</v>
      </c>
      <c r="D117" s="18">
        <v>1305</v>
      </c>
      <c r="E117" s="11" t="s">
        <v>25</v>
      </c>
      <c r="F117" s="21" t="s">
        <v>234</v>
      </c>
      <c r="G117" s="16">
        <v>44187</v>
      </c>
      <c r="H117" s="10" t="s">
        <v>1</v>
      </c>
    </row>
    <row r="118" spans="1:8" ht="25.5" customHeight="1">
      <c r="A118" s="15">
        <v>114</v>
      </c>
      <c r="B118" s="17">
        <v>534</v>
      </c>
      <c r="C118" s="11">
        <v>3412077</v>
      </c>
      <c r="D118" s="18">
        <v>9117.41</v>
      </c>
      <c r="E118" s="11" t="s">
        <v>102</v>
      </c>
      <c r="F118" s="21" t="s">
        <v>235</v>
      </c>
      <c r="G118" s="16">
        <v>44187</v>
      </c>
      <c r="H118" s="10" t="s">
        <v>1</v>
      </c>
    </row>
    <row r="119" spans="1:8" ht="27.75" customHeight="1">
      <c r="A119" s="15">
        <v>115</v>
      </c>
      <c r="B119" s="17">
        <v>534</v>
      </c>
      <c r="C119" s="11">
        <v>3412078</v>
      </c>
      <c r="D119" s="18">
        <v>61518.28</v>
      </c>
      <c r="E119" s="11" t="s">
        <v>48</v>
      </c>
      <c r="F119" s="21" t="s">
        <v>236</v>
      </c>
      <c r="G119" s="16">
        <v>44187</v>
      </c>
      <c r="H119" s="10" t="s">
        <v>1</v>
      </c>
    </row>
    <row r="120" spans="1:8" ht="105">
      <c r="A120" s="15">
        <v>116</v>
      </c>
      <c r="B120" s="17">
        <v>534</v>
      </c>
      <c r="C120" s="11">
        <v>3412079</v>
      </c>
      <c r="D120" s="18">
        <v>249887.32</v>
      </c>
      <c r="E120" s="11" t="s">
        <v>58</v>
      </c>
      <c r="F120" s="21" t="s">
        <v>237</v>
      </c>
      <c r="G120" s="16">
        <v>44187</v>
      </c>
      <c r="H120" s="10" t="s">
        <v>1</v>
      </c>
    </row>
    <row r="121" spans="1:8" ht="24.75" customHeight="1">
      <c r="A121" s="15">
        <v>117</v>
      </c>
      <c r="B121" s="17">
        <v>534</v>
      </c>
      <c r="C121" s="11">
        <v>3412080</v>
      </c>
      <c r="D121" s="18">
        <v>14653.91</v>
      </c>
      <c r="E121" s="11" t="s">
        <v>28</v>
      </c>
      <c r="F121" s="21" t="s">
        <v>238</v>
      </c>
      <c r="G121" s="16">
        <v>44187</v>
      </c>
      <c r="H121" s="10" t="s">
        <v>1</v>
      </c>
    </row>
    <row r="122" spans="1:8" ht="34.5" customHeight="1">
      <c r="A122" s="15">
        <v>118</v>
      </c>
      <c r="B122" s="17">
        <v>534</v>
      </c>
      <c r="C122" s="11">
        <v>3412081</v>
      </c>
      <c r="D122" s="18">
        <v>1653</v>
      </c>
      <c r="E122" s="11" t="s">
        <v>58</v>
      </c>
      <c r="F122" s="21" t="s">
        <v>239</v>
      </c>
      <c r="G122" s="16">
        <v>44187</v>
      </c>
      <c r="H122" s="10" t="s">
        <v>1</v>
      </c>
    </row>
    <row r="123" spans="1:8" ht="30">
      <c r="A123" s="15">
        <v>119</v>
      </c>
      <c r="B123" s="17">
        <v>534</v>
      </c>
      <c r="C123" s="11">
        <v>3412082</v>
      </c>
      <c r="D123" s="18">
        <v>6772.39</v>
      </c>
      <c r="E123" s="11" t="s">
        <v>3</v>
      </c>
      <c r="F123" s="21" t="s">
        <v>240</v>
      </c>
      <c r="G123" s="16">
        <v>44187</v>
      </c>
      <c r="H123" s="10" t="s">
        <v>1</v>
      </c>
    </row>
    <row r="124" spans="1:8" ht="30">
      <c r="A124" s="15">
        <v>120</v>
      </c>
      <c r="B124" s="17">
        <v>534</v>
      </c>
      <c r="C124" s="11">
        <v>3412083</v>
      </c>
      <c r="D124" s="18">
        <v>1490.6</v>
      </c>
      <c r="E124" s="11" t="s">
        <v>45</v>
      </c>
      <c r="F124" s="21" t="s">
        <v>241</v>
      </c>
      <c r="G124" s="16">
        <v>44187</v>
      </c>
      <c r="H124" s="10" t="s">
        <v>1</v>
      </c>
    </row>
    <row r="125" spans="1:8" ht="33" customHeight="1">
      <c r="A125" s="15">
        <v>121</v>
      </c>
      <c r="B125" s="17">
        <v>534</v>
      </c>
      <c r="C125" s="11">
        <v>3412084</v>
      </c>
      <c r="D125" s="18">
        <v>77310.11</v>
      </c>
      <c r="E125" s="11" t="s">
        <v>93</v>
      </c>
      <c r="F125" s="21" t="s">
        <v>242</v>
      </c>
      <c r="G125" s="16">
        <v>44187</v>
      </c>
      <c r="H125" s="10" t="s">
        <v>1</v>
      </c>
    </row>
    <row r="126" spans="1:8" ht="27" customHeight="1">
      <c r="A126" s="15">
        <v>122</v>
      </c>
      <c r="B126" s="17">
        <v>534</v>
      </c>
      <c r="C126" s="11">
        <v>3412085</v>
      </c>
      <c r="D126" s="18">
        <v>2376</v>
      </c>
      <c r="E126" s="11" t="s">
        <v>77</v>
      </c>
      <c r="F126" s="21" t="s">
        <v>243</v>
      </c>
      <c r="G126" s="16">
        <v>44187</v>
      </c>
      <c r="H126" s="10" t="s">
        <v>1</v>
      </c>
    </row>
    <row r="127" spans="1:8" ht="30" customHeight="1">
      <c r="A127" s="15">
        <v>123</v>
      </c>
      <c r="B127" s="17">
        <v>534</v>
      </c>
      <c r="C127" s="11">
        <v>3412086</v>
      </c>
      <c r="D127" s="18">
        <v>204375.18</v>
      </c>
      <c r="E127" s="11" t="s">
        <v>8</v>
      </c>
      <c r="F127" s="21" t="s">
        <v>244</v>
      </c>
      <c r="G127" s="16">
        <v>44187</v>
      </c>
      <c r="H127" s="10" t="s">
        <v>1</v>
      </c>
    </row>
    <row r="128" spans="1:8" ht="29.25" customHeight="1">
      <c r="A128" s="15">
        <v>124</v>
      </c>
      <c r="B128" s="17">
        <v>534</v>
      </c>
      <c r="C128" s="11">
        <v>3412087</v>
      </c>
      <c r="D128" s="18">
        <v>51156</v>
      </c>
      <c r="E128" s="11" t="s">
        <v>8</v>
      </c>
      <c r="F128" s="21" t="s">
        <v>245</v>
      </c>
      <c r="G128" s="16">
        <v>44187</v>
      </c>
      <c r="H128" s="10" t="s">
        <v>1</v>
      </c>
    </row>
    <row r="129" spans="1:8" ht="24" customHeight="1">
      <c r="A129" s="15">
        <v>125</v>
      </c>
      <c r="B129" s="17">
        <v>534</v>
      </c>
      <c r="C129" s="11">
        <v>3412088</v>
      </c>
      <c r="D129" s="18">
        <v>354.4</v>
      </c>
      <c r="E129" s="11" t="s">
        <v>103</v>
      </c>
      <c r="F129" s="21" t="s">
        <v>246</v>
      </c>
      <c r="G129" s="16">
        <v>44187</v>
      </c>
      <c r="H129" s="10" t="s">
        <v>1</v>
      </c>
    </row>
    <row r="130" spans="1:8" ht="30">
      <c r="A130" s="15">
        <v>126</v>
      </c>
      <c r="B130" s="17">
        <v>534</v>
      </c>
      <c r="C130" s="11">
        <v>3412089</v>
      </c>
      <c r="D130" s="18">
        <v>1044</v>
      </c>
      <c r="E130" s="11" t="s">
        <v>104</v>
      </c>
      <c r="F130" s="21" t="s">
        <v>247</v>
      </c>
      <c r="G130" s="16">
        <v>44187</v>
      </c>
      <c r="H130" s="10" t="s">
        <v>1</v>
      </c>
    </row>
    <row r="131" spans="1:8" ht="26.25" customHeight="1">
      <c r="A131" s="15">
        <v>127</v>
      </c>
      <c r="B131" s="17">
        <v>534</v>
      </c>
      <c r="C131" s="11">
        <v>3412090</v>
      </c>
      <c r="D131" s="18">
        <v>9346.49</v>
      </c>
      <c r="E131" s="11" t="s">
        <v>24</v>
      </c>
      <c r="F131" s="21" t="s">
        <v>248</v>
      </c>
      <c r="G131" s="16">
        <v>44187</v>
      </c>
      <c r="H131" s="10" t="s">
        <v>1</v>
      </c>
    </row>
    <row r="132" spans="1:8" ht="26.25" customHeight="1">
      <c r="A132" s="15">
        <v>128</v>
      </c>
      <c r="B132" s="17">
        <v>534</v>
      </c>
      <c r="C132" s="11">
        <v>3412091</v>
      </c>
      <c r="D132" s="18">
        <v>48092.44</v>
      </c>
      <c r="E132" s="11" t="s">
        <v>34</v>
      </c>
      <c r="F132" s="21" t="s">
        <v>249</v>
      </c>
      <c r="G132" s="16">
        <v>44187</v>
      </c>
      <c r="H132" s="10" t="s">
        <v>1</v>
      </c>
    </row>
    <row r="133" spans="1:8" ht="33.75" customHeight="1">
      <c r="A133" s="15">
        <v>129</v>
      </c>
      <c r="B133" s="17">
        <v>534</v>
      </c>
      <c r="C133" s="11">
        <v>16824</v>
      </c>
      <c r="D133" s="18">
        <v>1450</v>
      </c>
      <c r="E133" s="11" t="s">
        <v>83</v>
      </c>
      <c r="F133" s="21" t="s">
        <v>250</v>
      </c>
      <c r="G133" s="16">
        <v>44187</v>
      </c>
      <c r="H133" s="10" t="s">
        <v>1</v>
      </c>
    </row>
    <row r="134" spans="1:8" ht="34.5" customHeight="1">
      <c r="A134" s="15">
        <v>130</v>
      </c>
      <c r="B134" s="17">
        <v>534</v>
      </c>
      <c r="C134" s="11">
        <v>3412092</v>
      </c>
      <c r="D134" s="18">
        <v>666</v>
      </c>
      <c r="E134" s="11" t="s">
        <v>22</v>
      </c>
      <c r="F134" s="21" t="s">
        <v>251</v>
      </c>
      <c r="G134" s="16">
        <v>44187</v>
      </c>
      <c r="H134" s="10" t="s">
        <v>1</v>
      </c>
    </row>
    <row r="135" spans="1:8" ht="27.75" customHeight="1">
      <c r="A135" s="15">
        <v>131</v>
      </c>
      <c r="B135" s="17">
        <v>543</v>
      </c>
      <c r="C135" s="11">
        <v>4312011</v>
      </c>
      <c r="D135" s="18">
        <v>230</v>
      </c>
      <c r="E135" s="11" t="s">
        <v>22</v>
      </c>
      <c r="F135" s="21" t="s">
        <v>252</v>
      </c>
      <c r="G135" s="16">
        <v>44187</v>
      </c>
      <c r="H135" s="10" t="s">
        <v>1</v>
      </c>
    </row>
    <row r="136" spans="1:8" ht="38.25" customHeight="1">
      <c r="A136" s="15">
        <v>132</v>
      </c>
      <c r="B136" s="17">
        <v>525</v>
      </c>
      <c r="C136" s="11">
        <v>2512006</v>
      </c>
      <c r="D136" s="18">
        <v>12480</v>
      </c>
      <c r="E136" s="11" t="s">
        <v>25</v>
      </c>
      <c r="F136" s="21" t="s">
        <v>253</v>
      </c>
      <c r="G136" s="16">
        <v>44187</v>
      </c>
      <c r="H136" s="10" t="s">
        <v>1</v>
      </c>
    </row>
    <row r="137" spans="1:8" ht="27" customHeight="1">
      <c r="A137" s="32">
        <v>133</v>
      </c>
      <c r="B137" s="32">
        <v>525</v>
      </c>
      <c r="C137" s="33">
        <v>2512007</v>
      </c>
      <c r="D137" s="32">
        <v>3675</v>
      </c>
      <c r="E137" s="11" t="s">
        <v>36</v>
      </c>
      <c r="F137" s="21" t="s">
        <v>254</v>
      </c>
      <c r="G137" s="32">
        <v>44187</v>
      </c>
      <c r="H137" s="32" t="s">
        <v>1</v>
      </c>
    </row>
    <row r="138" spans="1:8" ht="22.5" customHeight="1">
      <c r="A138" s="32">
        <v>134</v>
      </c>
      <c r="B138" s="32">
        <v>543</v>
      </c>
      <c r="C138" s="33">
        <v>4312012</v>
      </c>
      <c r="D138" s="32">
        <v>44920.2</v>
      </c>
      <c r="E138" s="11" t="s">
        <v>27</v>
      </c>
      <c r="F138" s="21" t="s">
        <v>255</v>
      </c>
      <c r="G138" s="32">
        <v>44187</v>
      </c>
      <c r="H138" s="32" t="s">
        <v>1</v>
      </c>
    </row>
    <row r="139" spans="1:8" ht="42.75" customHeight="1">
      <c r="A139" s="32">
        <v>135</v>
      </c>
      <c r="B139" s="32">
        <v>534</v>
      </c>
      <c r="C139" s="33">
        <v>3412093</v>
      </c>
      <c r="D139" s="32">
        <v>193918.73</v>
      </c>
      <c r="E139" s="11" t="s">
        <v>105</v>
      </c>
      <c r="F139" s="21" t="s">
        <v>256</v>
      </c>
      <c r="G139" s="32">
        <v>44187</v>
      </c>
      <c r="H139" s="32" t="s">
        <v>1</v>
      </c>
    </row>
    <row r="140" spans="1:8" ht="24" customHeight="1">
      <c r="A140" s="32">
        <v>136</v>
      </c>
      <c r="B140" s="32">
        <v>534</v>
      </c>
      <c r="C140" s="33">
        <v>3412094</v>
      </c>
      <c r="D140" s="32">
        <v>6394.5</v>
      </c>
      <c r="E140" s="11" t="s">
        <v>60</v>
      </c>
      <c r="F140" s="21" t="s">
        <v>257</v>
      </c>
      <c r="G140" s="32">
        <v>44187</v>
      </c>
      <c r="H140" s="32" t="s">
        <v>1</v>
      </c>
    </row>
    <row r="141" spans="1:8" ht="28.5" customHeight="1">
      <c r="A141" s="32">
        <v>137</v>
      </c>
      <c r="B141" s="32">
        <v>534</v>
      </c>
      <c r="C141" s="33">
        <v>3412095</v>
      </c>
      <c r="D141" s="32">
        <v>34800</v>
      </c>
      <c r="E141" s="11" t="s">
        <v>72</v>
      </c>
      <c r="F141" s="21" t="s">
        <v>258</v>
      </c>
      <c r="G141" s="32">
        <v>44187</v>
      </c>
      <c r="H141" s="32" t="s">
        <v>1</v>
      </c>
    </row>
    <row r="142" spans="1:8" ht="38.25" customHeight="1">
      <c r="A142" s="32">
        <v>138</v>
      </c>
      <c r="B142" s="32">
        <v>525</v>
      </c>
      <c r="C142" s="33">
        <v>2512008</v>
      </c>
      <c r="D142" s="32">
        <v>561704.48</v>
      </c>
      <c r="E142" s="11" t="s">
        <v>106</v>
      </c>
      <c r="F142" s="21" t="s">
        <v>259</v>
      </c>
      <c r="G142" s="32">
        <v>44188</v>
      </c>
      <c r="H142" s="32" t="s">
        <v>1</v>
      </c>
    </row>
    <row r="143" spans="1:8" ht="25.5" customHeight="1">
      <c r="A143" s="32">
        <v>139</v>
      </c>
      <c r="B143" s="32">
        <v>525</v>
      </c>
      <c r="C143" s="33">
        <v>2512009</v>
      </c>
      <c r="D143" s="32">
        <v>1127280</v>
      </c>
      <c r="E143" s="11" t="s">
        <v>106</v>
      </c>
      <c r="F143" s="21" t="s">
        <v>260</v>
      </c>
      <c r="G143" s="32">
        <v>44188</v>
      </c>
      <c r="H143" s="32" t="s">
        <v>1</v>
      </c>
    </row>
    <row r="144" spans="1:8" ht="26.25" customHeight="1">
      <c r="A144" s="32">
        <v>140</v>
      </c>
      <c r="B144" s="32">
        <v>534</v>
      </c>
      <c r="C144" s="33">
        <v>3412096</v>
      </c>
      <c r="D144" s="32">
        <v>12889.92</v>
      </c>
      <c r="E144" s="11" t="s">
        <v>49</v>
      </c>
      <c r="F144" s="21" t="s">
        <v>261</v>
      </c>
      <c r="G144" s="32">
        <v>44188</v>
      </c>
      <c r="H144" s="32" t="s">
        <v>1</v>
      </c>
    </row>
    <row r="145" spans="1:8" ht="24.75" customHeight="1">
      <c r="A145" s="32">
        <v>141</v>
      </c>
      <c r="B145" s="32">
        <v>534</v>
      </c>
      <c r="C145" s="33">
        <v>3412097</v>
      </c>
      <c r="D145" s="32">
        <v>25520</v>
      </c>
      <c r="E145" s="11" t="s">
        <v>107</v>
      </c>
      <c r="F145" s="21" t="s">
        <v>262</v>
      </c>
      <c r="G145" s="32">
        <v>44188</v>
      </c>
      <c r="H145" s="32" t="s">
        <v>1</v>
      </c>
    </row>
    <row r="146" spans="1:8" ht="15">
      <c r="A146" s="32">
        <v>142</v>
      </c>
      <c r="B146" s="32">
        <v>534</v>
      </c>
      <c r="C146" s="33">
        <v>16825</v>
      </c>
      <c r="D146" s="32">
        <v>7353.02</v>
      </c>
      <c r="E146" s="11" t="s">
        <v>16</v>
      </c>
      <c r="F146" s="21" t="s">
        <v>10</v>
      </c>
      <c r="G146" s="32">
        <v>44188</v>
      </c>
      <c r="H146" s="32" t="s">
        <v>1</v>
      </c>
    </row>
    <row r="147" spans="1:8" ht="25.5" customHeight="1">
      <c r="A147" s="32">
        <v>143</v>
      </c>
      <c r="B147" s="32">
        <v>534</v>
      </c>
      <c r="C147" s="33">
        <v>3412098</v>
      </c>
      <c r="D147" s="32">
        <v>19287.82</v>
      </c>
      <c r="E147" s="11" t="s">
        <v>37</v>
      </c>
      <c r="F147" s="21" t="s">
        <v>263</v>
      </c>
      <c r="G147" s="32">
        <v>44189</v>
      </c>
      <c r="H147" s="32" t="s">
        <v>1</v>
      </c>
    </row>
    <row r="148" spans="1:8" ht="30">
      <c r="A148" s="32">
        <v>144</v>
      </c>
      <c r="B148" s="32">
        <v>534</v>
      </c>
      <c r="C148" s="33">
        <v>3412099</v>
      </c>
      <c r="D148" s="32">
        <v>0</v>
      </c>
      <c r="E148" s="11" t="s">
        <v>18</v>
      </c>
      <c r="F148" s="21" t="s">
        <v>264</v>
      </c>
      <c r="G148" s="32">
        <v>44189</v>
      </c>
      <c r="H148" s="32" t="s">
        <v>1</v>
      </c>
    </row>
    <row r="149" spans="1:8" ht="30">
      <c r="A149" s="32">
        <v>145</v>
      </c>
      <c r="B149" s="32">
        <v>534</v>
      </c>
      <c r="C149" s="33">
        <v>3412100</v>
      </c>
      <c r="D149" s="32">
        <v>36214.34</v>
      </c>
      <c r="E149" s="11" t="s">
        <v>9</v>
      </c>
      <c r="F149" s="21" t="s">
        <v>265</v>
      </c>
      <c r="G149" s="32">
        <v>44193</v>
      </c>
      <c r="H149" s="32" t="s">
        <v>1</v>
      </c>
    </row>
    <row r="150" spans="1:8" ht="30.75" customHeight="1">
      <c r="A150" s="32">
        <v>146</v>
      </c>
      <c r="B150" s="32">
        <v>534</v>
      </c>
      <c r="C150" s="33">
        <v>3412101</v>
      </c>
      <c r="D150" s="32">
        <v>55921.98</v>
      </c>
      <c r="E150" s="11" t="s">
        <v>35</v>
      </c>
      <c r="F150" s="21" t="s">
        <v>266</v>
      </c>
      <c r="G150" s="32">
        <v>44193</v>
      </c>
      <c r="H150" s="32" t="s">
        <v>1</v>
      </c>
    </row>
    <row r="151" spans="1:8" ht="26.25" customHeight="1">
      <c r="A151" s="32">
        <v>147</v>
      </c>
      <c r="B151" s="32">
        <v>534</v>
      </c>
      <c r="C151" s="33">
        <v>3412102</v>
      </c>
      <c r="D151" s="32">
        <v>5298.3</v>
      </c>
      <c r="E151" s="11" t="s">
        <v>108</v>
      </c>
      <c r="F151" s="21" t="s">
        <v>267</v>
      </c>
      <c r="G151" s="32">
        <v>44193</v>
      </c>
      <c r="H151" s="32" t="s">
        <v>1</v>
      </c>
    </row>
    <row r="152" spans="1:8" ht="30">
      <c r="A152" s="32">
        <v>148</v>
      </c>
      <c r="B152" s="32">
        <v>534</v>
      </c>
      <c r="C152" s="33">
        <v>3412103</v>
      </c>
      <c r="D152" s="32">
        <v>10023.33</v>
      </c>
      <c r="E152" s="11" t="s">
        <v>3</v>
      </c>
      <c r="F152" s="21" t="s">
        <v>268</v>
      </c>
      <c r="G152" s="32">
        <v>44193</v>
      </c>
      <c r="H152" s="32" t="s">
        <v>1</v>
      </c>
    </row>
    <row r="153" spans="1:8" ht="23.25" customHeight="1">
      <c r="A153" s="32">
        <v>149</v>
      </c>
      <c r="B153" s="32">
        <v>534</v>
      </c>
      <c r="C153" s="33">
        <v>16826</v>
      </c>
      <c r="D153" s="32">
        <v>1900</v>
      </c>
      <c r="E153" s="11" t="s">
        <v>62</v>
      </c>
      <c r="F153" s="21" t="s">
        <v>269</v>
      </c>
      <c r="G153" s="32">
        <v>44193</v>
      </c>
      <c r="H153" s="32" t="s">
        <v>1</v>
      </c>
    </row>
    <row r="154" spans="1:8" ht="27.75" customHeight="1">
      <c r="A154" s="32">
        <v>150</v>
      </c>
      <c r="B154" s="32">
        <v>534</v>
      </c>
      <c r="C154" s="33">
        <v>16827</v>
      </c>
      <c r="D154" s="32">
        <v>1200</v>
      </c>
      <c r="E154" s="11" t="s">
        <v>63</v>
      </c>
      <c r="F154" s="21" t="s">
        <v>270</v>
      </c>
      <c r="G154" s="32">
        <v>44193</v>
      </c>
      <c r="H154" s="32" t="s">
        <v>1</v>
      </c>
    </row>
    <row r="155" spans="1:8" ht="24.75" customHeight="1">
      <c r="A155" s="32">
        <v>151</v>
      </c>
      <c r="B155" s="32">
        <v>543</v>
      </c>
      <c r="C155" s="33">
        <v>4312013</v>
      </c>
      <c r="D155" s="32">
        <v>173270.65</v>
      </c>
      <c r="E155" s="11" t="s">
        <v>109</v>
      </c>
      <c r="F155" s="21" t="s">
        <v>271</v>
      </c>
      <c r="G155" s="32">
        <v>44194</v>
      </c>
      <c r="H155" s="32" t="s">
        <v>1</v>
      </c>
    </row>
    <row r="156" spans="1:8" ht="26.25" customHeight="1">
      <c r="A156" s="32">
        <v>152</v>
      </c>
      <c r="B156" s="32">
        <v>543</v>
      </c>
      <c r="C156" s="33">
        <v>4312014</v>
      </c>
      <c r="D156" s="32">
        <v>60504.26</v>
      </c>
      <c r="E156" s="11" t="s">
        <v>75</v>
      </c>
      <c r="F156" s="21" t="s">
        <v>272</v>
      </c>
      <c r="G156" s="32">
        <v>44194</v>
      </c>
      <c r="H156" s="32" t="s">
        <v>1</v>
      </c>
    </row>
    <row r="157" spans="1:8" ht="22.5" customHeight="1">
      <c r="A157" s="32">
        <v>153</v>
      </c>
      <c r="B157" s="32">
        <v>525</v>
      </c>
      <c r="C157" s="33">
        <v>2512010</v>
      </c>
      <c r="D157" s="32">
        <v>162021.22</v>
      </c>
      <c r="E157" s="11" t="s">
        <v>110</v>
      </c>
      <c r="F157" s="21" t="s">
        <v>273</v>
      </c>
      <c r="G157" s="32">
        <v>44194</v>
      </c>
      <c r="H157" s="32" t="s">
        <v>1</v>
      </c>
    </row>
    <row r="158" spans="1:8" ht="22.5" customHeight="1">
      <c r="A158" s="32">
        <v>154</v>
      </c>
      <c r="B158" s="32">
        <v>534</v>
      </c>
      <c r="C158" s="33">
        <v>3412104</v>
      </c>
      <c r="D158" s="32">
        <v>399</v>
      </c>
      <c r="E158" s="11" t="s">
        <v>22</v>
      </c>
      <c r="F158" s="21" t="s">
        <v>274</v>
      </c>
      <c r="G158" s="32">
        <v>44194</v>
      </c>
      <c r="H158" s="32" t="s">
        <v>1</v>
      </c>
    </row>
    <row r="159" spans="1:8" ht="28.5" customHeight="1">
      <c r="A159" s="32">
        <v>155</v>
      </c>
      <c r="B159" s="32">
        <v>534</v>
      </c>
      <c r="C159" s="33">
        <v>3412105</v>
      </c>
      <c r="D159" s="32">
        <v>650</v>
      </c>
      <c r="E159" s="11" t="s">
        <v>28</v>
      </c>
      <c r="F159" s="21" t="s">
        <v>275</v>
      </c>
      <c r="G159" s="32">
        <v>44194</v>
      </c>
      <c r="H159" s="32" t="s">
        <v>1</v>
      </c>
    </row>
    <row r="160" spans="1:8" ht="38.25" customHeight="1">
      <c r="A160" s="32">
        <v>156</v>
      </c>
      <c r="B160" s="32">
        <v>534</v>
      </c>
      <c r="C160" s="33">
        <v>3412106</v>
      </c>
      <c r="D160" s="32">
        <v>23698</v>
      </c>
      <c r="E160" s="11" t="s">
        <v>19</v>
      </c>
      <c r="F160" s="21" t="s">
        <v>276</v>
      </c>
      <c r="G160" s="32">
        <v>44194</v>
      </c>
      <c r="H160" s="32" t="s">
        <v>1</v>
      </c>
    </row>
    <row r="161" spans="1:8" ht="42.75" customHeight="1">
      <c r="A161" s="32">
        <v>157</v>
      </c>
      <c r="B161" s="32">
        <v>534</v>
      </c>
      <c r="C161" s="33">
        <v>3412107</v>
      </c>
      <c r="D161" s="32">
        <v>52952.03</v>
      </c>
      <c r="E161" s="11" t="s">
        <v>24</v>
      </c>
      <c r="F161" s="21" t="s">
        <v>277</v>
      </c>
      <c r="G161" s="32">
        <v>44194</v>
      </c>
      <c r="H161" s="32" t="s">
        <v>1</v>
      </c>
    </row>
    <row r="162" spans="1:8" ht="30" customHeight="1">
      <c r="A162" s="32">
        <v>158</v>
      </c>
      <c r="B162" s="32">
        <v>543</v>
      </c>
      <c r="C162" s="33">
        <v>4312015</v>
      </c>
      <c r="D162" s="32">
        <v>32480</v>
      </c>
      <c r="E162" s="11" t="s">
        <v>75</v>
      </c>
      <c r="F162" s="21" t="s">
        <v>278</v>
      </c>
      <c r="G162" s="32">
        <v>44194</v>
      </c>
      <c r="H162" s="32" t="s">
        <v>1</v>
      </c>
    </row>
    <row r="163" spans="1:8" ht="35.25" customHeight="1">
      <c r="A163" s="32">
        <v>159</v>
      </c>
      <c r="B163" s="32">
        <v>534</v>
      </c>
      <c r="C163" s="33">
        <v>3412108</v>
      </c>
      <c r="D163" s="32">
        <v>20648</v>
      </c>
      <c r="E163" s="11" t="s">
        <v>73</v>
      </c>
      <c r="F163" s="21" t="s">
        <v>279</v>
      </c>
      <c r="G163" s="32">
        <v>44194</v>
      </c>
      <c r="H163" s="32" t="s">
        <v>1</v>
      </c>
    </row>
    <row r="164" spans="1:8" ht="28.5" customHeight="1">
      <c r="A164" s="32">
        <v>160</v>
      </c>
      <c r="B164" s="32">
        <v>534</v>
      </c>
      <c r="C164" s="33">
        <v>3412109</v>
      </c>
      <c r="D164" s="32">
        <v>24736.89</v>
      </c>
      <c r="E164" s="11" t="s">
        <v>9</v>
      </c>
      <c r="F164" s="21" t="s">
        <v>280</v>
      </c>
      <c r="G164" s="32">
        <v>44194</v>
      </c>
      <c r="H164" s="32" t="s">
        <v>1</v>
      </c>
    </row>
    <row r="165" spans="1:8" ht="30.75" customHeight="1">
      <c r="A165" s="32">
        <v>161</v>
      </c>
      <c r="B165" s="32">
        <v>534</v>
      </c>
      <c r="C165" s="33">
        <v>3412110</v>
      </c>
      <c r="D165" s="32">
        <v>2175</v>
      </c>
      <c r="E165" s="11" t="s">
        <v>111</v>
      </c>
      <c r="F165" s="21" t="s">
        <v>281</v>
      </c>
      <c r="G165" s="32">
        <v>44194</v>
      </c>
      <c r="H165" s="32" t="s">
        <v>1</v>
      </c>
    </row>
    <row r="166" spans="1:8" ht="33.75" customHeight="1">
      <c r="A166" s="32">
        <v>162</v>
      </c>
      <c r="B166" s="32">
        <v>534</v>
      </c>
      <c r="C166" s="33">
        <v>3412111</v>
      </c>
      <c r="D166" s="32">
        <v>30542.26</v>
      </c>
      <c r="E166" s="11" t="s">
        <v>25</v>
      </c>
      <c r="F166" s="21" t="s">
        <v>282</v>
      </c>
      <c r="G166" s="32">
        <v>44194</v>
      </c>
      <c r="H166" s="32" t="s">
        <v>1</v>
      </c>
    </row>
    <row r="167" spans="1:8" ht="38.25" customHeight="1">
      <c r="A167" s="32">
        <v>163</v>
      </c>
      <c r="B167" s="32">
        <v>543</v>
      </c>
      <c r="C167" s="33">
        <v>4312016</v>
      </c>
      <c r="D167" s="32">
        <v>2377</v>
      </c>
      <c r="E167" s="11" t="s">
        <v>25</v>
      </c>
      <c r="F167" s="21" t="s">
        <v>283</v>
      </c>
      <c r="G167" s="32">
        <v>44194</v>
      </c>
      <c r="H167" s="32" t="s">
        <v>1</v>
      </c>
    </row>
    <row r="168" spans="1:8" ht="28.5" customHeight="1">
      <c r="A168" s="32">
        <v>164</v>
      </c>
      <c r="B168" s="32">
        <v>534</v>
      </c>
      <c r="C168" s="33">
        <v>3412112</v>
      </c>
      <c r="D168" s="32">
        <v>3766.11</v>
      </c>
      <c r="E168" s="11" t="s">
        <v>37</v>
      </c>
      <c r="F168" s="21" t="s">
        <v>284</v>
      </c>
      <c r="G168" s="32">
        <v>44194</v>
      </c>
      <c r="H168" s="32" t="s">
        <v>1</v>
      </c>
    </row>
    <row r="169" spans="1:8" ht="29.25" customHeight="1">
      <c r="A169" s="32">
        <v>165</v>
      </c>
      <c r="B169" s="32">
        <v>534</v>
      </c>
      <c r="C169" s="33">
        <v>3412113</v>
      </c>
      <c r="D169" s="32">
        <v>19975.2</v>
      </c>
      <c r="E169" s="11" t="s">
        <v>24</v>
      </c>
      <c r="F169" s="21" t="s">
        <v>285</v>
      </c>
      <c r="G169" s="32">
        <v>44194</v>
      </c>
      <c r="H169" s="32" t="s">
        <v>1</v>
      </c>
    </row>
    <row r="170" spans="1:8" ht="30" customHeight="1">
      <c r="A170" s="32">
        <v>166</v>
      </c>
      <c r="B170" s="32">
        <v>543</v>
      </c>
      <c r="C170" s="33">
        <v>4312017</v>
      </c>
      <c r="D170" s="32">
        <v>2164</v>
      </c>
      <c r="E170" s="11" t="s">
        <v>59</v>
      </c>
      <c r="F170" s="21" t="s">
        <v>286</v>
      </c>
      <c r="G170" s="32">
        <v>44194</v>
      </c>
      <c r="H170" s="32" t="s">
        <v>1</v>
      </c>
    </row>
    <row r="171" spans="1:8" ht="31.5" customHeight="1">
      <c r="A171" s="32">
        <v>167</v>
      </c>
      <c r="B171" s="32">
        <v>534</v>
      </c>
      <c r="C171" s="33">
        <v>3412114</v>
      </c>
      <c r="D171" s="32">
        <v>5448.78</v>
      </c>
      <c r="E171" s="11" t="s">
        <v>112</v>
      </c>
      <c r="F171" s="21" t="s">
        <v>287</v>
      </c>
      <c r="G171" s="32">
        <v>44194</v>
      </c>
      <c r="H171" s="32" t="s">
        <v>1</v>
      </c>
    </row>
    <row r="172" spans="1:8" ht="30">
      <c r="A172" s="32">
        <v>168</v>
      </c>
      <c r="B172" s="32">
        <v>534</v>
      </c>
      <c r="C172" s="33">
        <v>3412115</v>
      </c>
      <c r="D172" s="32">
        <v>466</v>
      </c>
      <c r="E172" s="11" t="s">
        <v>42</v>
      </c>
      <c r="F172" s="21" t="s">
        <v>288</v>
      </c>
      <c r="G172" s="32">
        <v>44194</v>
      </c>
      <c r="H172" s="32" t="s">
        <v>1</v>
      </c>
    </row>
    <row r="173" spans="1:8" ht="30">
      <c r="A173" s="32">
        <v>169</v>
      </c>
      <c r="B173" s="32">
        <v>534</v>
      </c>
      <c r="C173" s="33">
        <v>3412116</v>
      </c>
      <c r="D173" s="32">
        <v>85775.16</v>
      </c>
      <c r="E173" s="11" t="s">
        <v>31</v>
      </c>
      <c r="F173" s="21" t="s">
        <v>289</v>
      </c>
      <c r="G173" s="32">
        <v>44194</v>
      </c>
      <c r="H173" s="32" t="s">
        <v>1</v>
      </c>
    </row>
    <row r="174" spans="1:8" ht="37.5" customHeight="1">
      <c r="A174" s="32">
        <v>170</v>
      </c>
      <c r="B174" s="32">
        <v>534</v>
      </c>
      <c r="C174" s="33">
        <v>3412117</v>
      </c>
      <c r="D174" s="32">
        <v>44660</v>
      </c>
      <c r="E174" s="11" t="s">
        <v>35</v>
      </c>
      <c r="F174" s="21" t="s">
        <v>290</v>
      </c>
      <c r="G174" s="32">
        <v>44195</v>
      </c>
      <c r="H174" s="32" t="s">
        <v>1</v>
      </c>
    </row>
    <row r="175" spans="1:8" ht="46.5" customHeight="1">
      <c r="A175" s="32">
        <v>171</v>
      </c>
      <c r="B175" s="32">
        <v>534</v>
      </c>
      <c r="C175" s="33">
        <v>3412118</v>
      </c>
      <c r="D175" s="32">
        <v>114495.48</v>
      </c>
      <c r="E175" s="11" t="s">
        <v>31</v>
      </c>
      <c r="F175" s="21" t="s">
        <v>291</v>
      </c>
      <c r="G175" s="32">
        <v>44195</v>
      </c>
      <c r="H175" s="32" t="s">
        <v>1</v>
      </c>
    </row>
    <row r="176" spans="1:8" ht="38.25" customHeight="1">
      <c r="A176" s="32">
        <v>172</v>
      </c>
      <c r="B176" s="32">
        <v>534</v>
      </c>
      <c r="C176" s="33">
        <v>3412119</v>
      </c>
      <c r="D176" s="32">
        <v>4366.78</v>
      </c>
      <c r="E176" s="11" t="s">
        <v>41</v>
      </c>
      <c r="F176" s="21" t="s">
        <v>292</v>
      </c>
      <c r="G176" s="32">
        <v>44195</v>
      </c>
      <c r="H176" s="32" t="s">
        <v>1</v>
      </c>
    </row>
    <row r="177" spans="1:8" ht="31.5" customHeight="1">
      <c r="A177" s="32">
        <v>173</v>
      </c>
      <c r="B177" s="32">
        <v>534</v>
      </c>
      <c r="C177" s="33">
        <v>3412120</v>
      </c>
      <c r="D177" s="32">
        <v>2383.47</v>
      </c>
      <c r="E177" s="11" t="s">
        <v>113</v>
      </c>
      <c r="F177" s="21" t="s">
        <v>293</v>
      </c>
      <c r="G177" s="32">
        <v>44195</v>
      </c>
      <c r="H177" s="32" t="s">
        <v>1</v>
      </c>
    </row>
    <row r="178" spans="1:8" ht="29.25" customHeight="1">
      <c r="A178" s="32">
        <v>174</v>
      </c>
      <c r="B178" s="32">
        <v>534</v>
      </c>
      <c r="C178" s="33">
        <v>3412121</v>
      </c>
      <c r="D178" s="32">
        <v>2561.28</v>
      </c>
      <c r="E178" s="11" t="s">
        <v>114</v>
      </c>
      <c r="F178" s="21" t="s">
        <v>294</v>
      </c>
      <c r="G178" s="32">
        <v>44195</v>
      </c>
      <c r="H178" s="32" t="s">
        <v>1</v>
      </c>
    </row>
    <row r="179" spans="1:8" ht="32.25" customHeight="1">
      <c r="A179" s="32">
        <v>175</v>
      </c>
      <c r="B179" s="32">
        <v>534</v>
      </c>
      <c r="C179" s="33">
        <v>3412122</v>
      </c>
      <c r="D179" s="32">
        <v>699.99</v>
      </c>
      <c r="E179" s="11" t="s">
        <v>115</v>
      </c>
      <c r="F179" s="21" t="s">
        <v>295</v>
      </c>
      <c r="G179" s="32">
        <v>44195</v>
      </c>
      <c r="H179" s="32" t="s">
        <v>1</v>
      </c>
    </row>
    <row r="180" spans="1:8" ht="30.75" customHeight="1">
      <c r="A180" s="32">
        <v>176</v>
      </c>
      <c r="B180" s="32">
        <v>534</v>
      </c>
      <c r="C180" s="33">
        <v>3412123</v>
      </c>
      <c r="D180" s="32">
        <v>14390.45</v>
      </c>
      <c r="E180" s="11" t="s">
        <v>15</v>
      </c>
      <c r="F180" s="21" t="s">
        <v>296</v>
      </c>
      <c r="G180" s="32">
        <v>44195</v>
      </c>
      <c r="H180" s="32" t="s">
        <v>1</v>
      </c>
    </row>
    <row r="181" spans="1:8" ht="42" customHeight="1">
      <c r="A181" s="32">
        <v>177</v>
      </c>
      <c r="B181" s="32">
        <v>534</v>
      </c>
      <c r="C181" s="33">
        <v>3412124</v>
      </c>
      <c r="D181" s="32">
        <v>4524</v>
      </c>
      <c r="E181" s="11" t="s">
        <v>116</v>
      </c>
      <c r="F181" s="21" t="s">
        <v>297</v>
      </c>
      <c r="G181" s="32">
        <v>44195</v>
      </c>
      <c r="H181" s="32" t="s">
        <v>1</v>
      </c>
    </row>
    <row r="182" spans="1:8" ht="30.75" customHeight="1">
      <c r="A182" s="32">
        <v>178</v>
      </c>
      <c r="B182" s="32">
        <v>534</v>
      </c>
      <c r="C182" s="33">
        <v>3412125</v>
      </c>
      <c r="D182" s="32">
        <v>13882.88</v>
      </c>
      <c r="E182" s="11" t="s">
        <v>117</v>
      </c>
      <c r="F182" s="21" t="s">
        <v>298</v>
      </c>
      <c r="G182" s="32">
        <v>44195</v>
      </c>
      <c r="H182" s="32" t="s">
        <v>1</v>
      </c>
    </row>
    <row r="183" spans="1:8" ht="33.75" customHeight="1">
      <c r="A183" s="32">
        <v>179</v>
      </c>
      <c r="B183" s="32">
        <v>534</v>
      </c>
      <c r="C183" s="33">
        <v>3412126</v>
      </c>
      <c r="D183" s="32">
        <v>75403.36</v>
      </c>
      <c r="E183" s="11" t="s">
        <v>118</v>
      </c>
      <c r="F183" s="21" t="s">
        <v>299</v>
      </c>
      <c r="G183" s="32">
        <v>44195</v>
      </c>
      <c r="H183" s="32" t="s">
        <v>1</v>
      </c>
    </row>
    <row r="184" spans="1:8" ht="45">
      <c r="A184" s="32">
        <v>180</v>
      </c>
      <c r="B184" s="32">
        <v>543</v>
      </c>
      <c r="C184" s="33">
        <v>4312018</v>
      </c>
      <c r="D184" s="32">
        <v>23000.94</v>
      </c>
      <c r="E184" s="11" t="s">
        <v>41</v>
      </c>
      <c r="F184" s="21" t="s">
        <v>300</v>
      </c>
      <c r="G184" s="32">
        <v>44195</v>
      </c>
      <c r="H184" s="32" t="s">
        <v>1</v>
      </c>
    </row>
    <row r="185" spans="1:8" ht="35.25" customHeight="1">
      <c r="A185" s="32">
        <v>181</v>
      </c>
      <c r="B185" s="32">
        <v>525</v>
      </c>
      <c r="C185" s="33">
        <v>2512011</v>
      </c>
      <c r="D185" s="32">
        <v>3340.1</v>
      </c>
      <c r="E185" s="11" t="s">
        <v>41</v>
      </c>
      <c r="F185" s="21" t="s">
        <v>301</v>
      </c>
      <c r="G185" s="32">
        <v>44195</v>
      </c>
      <c r="H185" s="32" t="s">
        <v>1</v>
      </c>
    </row>
    <row r="186" spans="1:8" ht="30">
      <c r="A186" s="32">
        <v>182</v>
      </c>
      <c r="B186" s="32">
        <v>534</v>
      </c>
      <c r="C186" s="33">
        <v>16828</v>
      </c>
      <c r="D186" s="32">
        <v>9948</v>
      </c>
      <c r="E186" s="11" t="s">
        <v>85</v>
      </c>
      <c r="F186" s="21" t="s">
        <v>302</v>
      </c>
      <c r="G186" s="32">
        <v>44195</v>
      </c>
      <c r="H186" s="32" t="s">
        <v>1</v>
      </c>
    </row>
    <row r="187" spans="1:8" ht="30">
      <c r="A187" s="32">
        <v>183</v>
      </c>
      <c r="B187" s="32">
        <v>534</v>
      </c>
      <c r="C187" s="33">
        <v>3412127</v>
      </c>
      <c r="D187" s="32">
        <v>18967</v>
      </c>
      <c r="E187" s="11" t="s">
        <v>29</v>
      </c>
      <c r="F187" s="21" t="s">
        <v>303</v>
      </c>
      <c r="G187" s="32">
        <v>44195</v>
      </c>
      <c r="H187" s="32" t="s">
        <v>1</v>
      </c>
    </row>
    <row r="188" spans="1:8" ht="28.5" customHeight="1">
      <c r="A188" s="32">
        <v>184</v>
      </c>
      <c r="B188" s="32">
        <v>534</v>
      </c>
      <c r="C188" s="33">
        <v>3412128</v>
      </c>
      <c r="D188" s="32">
        <v>7308</v>
      </c>
      <c r="E188" s="11" t="s">
        <v>72</v>
      </c>
      <c r="F188" s="21" t="s">
        <v>304</v>
      </c>
      <c r="G188" s="32">
        <v>44196</v>
      </c>
      <c r="H188" s="32" t="s">
        <v>1</v>
      </c>
    </row>
    <row r="189" spans="1:8" ht="27" customHeight="1">
      <c r="A189" s="32">
        <v>185</v>
      </c>
      <c r="B189" s="32">
        <v>534</v>
      </c>
      <c r="C189" s="33">
        <v>3412129</v>
      </c>
      <c r="D189" s="32">
        <v>3310</v>
      </c>
      <c r="E189" s="11" t="s">
        <v>118</v>
      </c>
      <c r="F189" s="21" t="s">
        <v>305</v>
      </c>
      <c r="G189" s="32">
        <v>44196</v>
      </c>
      <c r="H189" s="32" t="s">
        <v>1</v>
      </c>
    </row>
    <row r="190" spans="1:8" ht="23.25" customHeight="1">
      <c r="A190" s="32">
        <v>186</v>
      </c>
      <c r="B190" s="32">
        <v>525</v>
      </c>
      <c r="C190" s="33">
        <v>2512012</v>
      </c>
      <c r="D190" s="32">
        <v>34800</v>
      </c>
      <c r="E190" s="11" t="s">
        <v>118</v>
      </c>
      <c r="F190" s="21" t="s">
        <v>306</v>
      </c>
      <c r="G190" s="32">
        <v>44196</v>
      </c>
      <c r="H190" s="32" t="s">
        <v>1</v>
      </c>
    </row>
    <row r="191" spans="1:8" ht="30">
      <c r="A191" s="32">
        <v>187</v>
      </c>
      <c r="B191" s="32">
        <v>534</v>
      </c>
      <c r="C191" s="33">
        <v>3412130</v>
      </c>
      <c r="D191" s="32">
        <v>16810.4</v>
      </c>
      <c r="E191" s="11" t="s">
        <v>18</v>
      </c>
      <c r="F191" s="21" t="s">
        <v>307</v>
      </c>
      <c r="G191" s="32">
        <v>44196</v>
      </c>
      <c r="H191" s="32" t="s">
        <v>1</v>
      </c>
    </row>
    <row r="192" spans="1:8" ht="30">
      <c r="A192" s="32">
        <v>188</v>
      </c>
      <c r="B192" s="32">
        <v>534</v>
      </c>
      <c r="C192" s="33">
        <v>3412131</v>
      </c>
      <c r="D192" s="32">
        <v>30645.62</v>
      </c>
      <c r="E192" s="11" t="s">
        <v>9</v>
      </c>
      <c r="F192" s="21" t="s">
        <v>308</v>
      </c>
      <c r="G192" s="32">
        <v>44196</v>
      </c>
      <c r="H192" s="32" t="s">
        <v>1</v>
      </c>
    </row>
    <row r="193" spans="1:8" ht="45">
      <c r="A193" s="32">
        <v>189</v>
      </c>
      <c r="B193" s="32">
        <v>534</v>
      </c>
      <c r="C193" s="33">
        <v>3412132</v>
      </c>
      <c r="D193" s="32">
        <v>21004.6</v>
      </c>
      <c r="E193" s="11" t="s">
        <v>18</v>
      </c>
      <c r="F193" s="21" t="s">
        <v>309</v>
      </c>
      <c r="G193" s="32">
        <v>44196</v>
      </c>
      <c r="H193" s="32" t="s">
        <v>1</v>
      </c>
    </row>
    <row r="194" spans="1:8" ht="33" customHeight="1">
      <c r="A194" s="32">
        <v>190</v>
      </c>
      <c r="B194" s="32">
        <v>534</v>
      </c>
      <c r="C194" s="33">
        <v>3412133</v>
      </c>
      <c r="D194" s="32">
        <v>3802.34</v>
      </c>
      <c r="E194" s="11" t="s">
        <v>21</v>
      </c>
      <c r="F194" s="21" t="s">
        <v>310</v>
      </c>
      <c r="G194" s="32">
        <v>44196</v>
      </c>
      <c r="H194" s="32" t="s">
        <v>1</v>
      </c>
    </row>
    <row r="195" spans="1:8" ht="27" customHeight="1">
      <c r="A195" s="32">
        <v>191</v>
      </c>
      <c r="B195" s="32">
        <v>534</v>
      </c>
      <c r="C195" s="33">
        <v>16829</v>
      </c>
      <c r="D195" s="32">
        <v>5604.35</v>
      </c>
      <c r="E195" s="11" t="s">
        <v>16</v>
      </c>
      <c r="F195" s="21" t="s">
        <v>10</v>
      </c>
      <c r="G195" s="32">
        <v>44196</v>
      </c>
      <c r="H195" s="32" t="s">
        <v>1</v>
      </c>
    </row>
    <row r="196" spans="1:8" ht="25.5" customHeight="1">
      <c r="A196" s="32">
        <v>192</v>
      </c>
      <c r="B196" s="32">
        <v>543</v>
      </c>
      <c r="C196" s="33" t="s">
        <v>126</v>
      </c>
      <c r="D196" s="32">
        <v>315</v>
      </c>
      <c r="E196" s="11" t="s">
        <v>16</v>
      </c>
      <c r="F196" s="21" t="s">
        <v>10</v>
      </c>
      <c r="G196" s="32">
        <v>44196</v>
      </c>
      <c r="H196" s="32" t="s">
        <v>1</v>
      </c>
    </row>
    <row r="197" spans="1:8" ht="27.75" customHeight="1">
      <c r="A197" s="32">
        <v>193</v>
      </c>
      <c r="B197" s="32">
        <v>525</v>
      </c>
      <c r="C197" s="33" t="s">
        <v>127</v>
      </c>
      <c r="D197" s="32">
        <v>350</v>
      </c>
      <c r="E197" s="11" t="s">
        <v>16</v>
      </c>
      <c r="F197" s="21" t="s">
        <v>10</v>
      </c>
      <c r="G197" s="32">
        <v>44196</v>
      </c>
      <c r="H197" s="32" t="s">
        <v>1</v>
      </c>
    </row>
    <row r="198" spans="1:8" ht="21.75" customHeight="1">
      <c r="A198" s="32">
        <v>194</v>
      </c>
      <c r="B198" s="32">
        <v>534</v>
      </c>
      <c r="C198" s="33">
        <v>16830</v>
      </c>
      <c r="D198" s="32">
        <v>5398</v>
      </c>
      <c r="E198" s="11" t="s">
        <v>119</v>
      </c>
      <c r="F198" s="21" t="s">
        <v>311</v>
      </c>
      <c r="G198" s="32">
        <v>44196</v>
      </c>
      <c r="H198" s="32" t="s">
        <v>1</v>
      </c>
    </row>
    <row r="199" spans="1:8" ht="24" customHeight="1">
      <c r="A199" s="32">
        <v>195</v>
      </c>
      <c r="B199" s="32">
        <v>534</v>
      </c>
      <c r="C199" s="33">
        <v>16831</v>
      </c>
      <c r="D199" s="32">
        <v>5121</v>
      </c>
      <c r="E199" s="11" t="s">
        <v>120</v>
      </c>
      <c r="F199" s="21" t="s">
        <v>311</v>
      </c>
      <c r="G199" s="32">
        <v>44196</v>
      </c>
      <c r="H199" s="32" t="s">
        <v>1</v>
      </c>
    </row>
    <row r="200" spans="1:8" ht="23.25" customHeight="1">
      <c r="A200" s="32">
        <v>196</v>
      </c>
      <c r="B200" s="32">
        <v>534</v>
      </c>
      <c r="C200" s="33">
        <v>16832</v>
      </c>
      <c r="D200" s="32">
        <v>5240</v>
      </c>
      <c r="E200" s="11" t="s">
        <v>121</v>
      </c>
      <c r="F200" s="21" t="s">
        <v>311</v>
      </c>
      <c r="G200" s="32">
        <v>44196</v>
      </c>
      <c r="H200" s="32" t="s">
        <v>1</v>
      </c>
    </row>
    <row r="201" spans="1:8" ht="29.25" customHeight="1">
      <c r="A201" s="32">
        <v>197</v>
      </c>
      <c r="B201" s="32">
        <v>534</v>
      </c>
      <c r="C201" s="33">
        <v>16833</v>
      </c>
      <c r="D201" s="32">
        <v>5528</v>
      </c>
      <c r="E201" s="11" t="s">
        <v>122</v>
      </c>
      <c r="F201" s="21" t="s">
        <v>311</v>
      </c>
      <c r="G201" s="32">
        <v>44196</v>
      </c>
      <c r="H201" s="32" t="s">
        <v>1</v>
      </c>
    </row>
    <row r="202" spans="1:8" ht="24.75" customHeight="1">
      <c r="A202" s="32">
        <v>198</v>
      </c>
      <c r="B202" s="32">
        <v>534</v>
      </c>
      <c r="C202" s="33">
        <v>16834</v>
      </c>
      <c r="D202" s="32">
        <v>6140</v>
      </c>
      <c r="E202" s="11" t="s">
        <v>123</v>
      </c>
      <c r="F202" s="21" t="s">
        <v>311</v>
      </c>
      <c r="G202" s="32">
        <v>44196</v>
      </c>
      <c r="H202" s="32" t="s">
        <v>1</v>
      </c>
    </row>
    <row r="203" spans="1:8" ht="30">
      <c r="A203" s="32">
        <v>199</v>
      </c>
      <c r="B203" s="32">
        <v>534</v>
      </c>
      <c r="C203" s="33">
        <v>3412134</v>
      </c>
      <c r="D203" s="32">
        <v>2937.6</v>
      </c>
      <c r="E203" s="11" t="s">
        <v>3</v>
      </c>
      <c r="F203" s="21" t="s">
        <v>312</v>
      </c>
      <c r="G203" s="32">
        <v>44196</v>
      </c>
      <c r="H203" s="32" t="s">
        <v>1</v>
      </c>
    </row>
    <row r="204" spans="1:8" ht="27.75" customHeight="1">
      <c r="A204" s="32">
        <v>200</v>
      </c>
      <c r="B204" s="32">
        <v>534</v>
      </c>
      <c r="C204" s="33">
        <v>3412135</v>
      </c>
      <c r="D204" s="32">
        <v>68221.92</v>
      </c>
      <c r="E204" s="11" t="s">
        <v>124</v>
      </c>
      <c r="F204" s="21" t="s">
        <v>313</v>
      </c>
      <c r="G204" s="32">
        <v>44196</v>
      </c>
      <c r="H204" s="32" t="s">
        <v>1</v>
      </c>
    </row>
  </sheetData>
  <sheetProtection/>
  <mergeCells count="3">
    <mergeCell ref="A1:H1"/>
    <mergeCell ref="A2:H2"/>
    <mergeCell ref="A3:H3"/>
  </mergeCells>
  <printOptions/>
  <pageMargins left="0.7086614173228347" right="0.7086614173228347" top="0.7480314960629921" bottom="0.7480314960629921" header="0.31496062992125984" footer="0.31496062992125984"/>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VFERNANDEZ</dc:creator>
  <cp:keywords/>
  <dc:description/>
  <cp:lastModifiedBy>LorenaHdez</cp:lastModifiedBy>
  <cp:lastPrinted>2021-02-15T16:37:48Z</cp:lastPrinted>
  <dcterms:created xsi:type="dcterms:W3CDTF">2017-06-23T15:31:54Z</dcterms:created>
  <dcterms:modified xsi:type="dcterms:W3CDTF">2021-02-15T16:49:00Z</dcterms:modified>
  <cp:category/>
  <cp:version/>
  <cp:contentType/>
  <cp:contentStatus/>
</cp:coreProperties>
</file>